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Sheet1!$A$5:$CE$56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6" i="1" l="1"/>
  <c r="L55" i="1"/>
  <c r="L53" i="1"/>
  <c r="L52" i="1"/>
  <c r="L46" i="1"/>
  <c r="L45" i="1"/>
  <c r="L44" i="1"/>
  <c r="L38" i="1"/>
  <c r="L37" i="1"/>
  <c r="L32" i="1"/>
  <c r="L31" i="1"/>
  <c r="L25" i="1"/>
  <c r="L22" i="1"/>
  <c r="L21" i="1"/>
  <c r="L17" i="1"/>
  <c r="L16" i="1"/>
  <c r="L15" i="1"/>
  <c r="L14" i="1"/>
  <c r="L13" i="1"/>
  <c r="L35" i="1"/>
  <c r="L30" i="1"/>
  <c r="L29" i="1"/>
  <c r="L12" i="1"/>
  <c r="L11" i="1"/>
  <c r="L10" i="1"/>
  <c r="L9" i="1"/>
  <c r="L8" i="1"/>
  <c r="L7" i="1"/>
  <c r="L6" i="1"/>
</calcChain>
</file>

<file path=xl/comments1.xml><?xml version="1.0" encoding="utf-8"?>
<comments xmlns="http://schemas.openxmlformats.org/spreadsheetml/2006/main">
  <authors>
    <author>user</author>
    <author>만든 이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견적확인필요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돋움"/>
            <family val="3"/>
            <charset val="129"/>
          </rPr>
          <t>견적확인필요</t>
        </r>
      </text>
    </comment>
    <comment ref="AO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업그레이드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개발중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O4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전환제외</t>
        </r>
      </text>
    </comment>
    <comment ref="Q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안드로이드</t>
        </r>
        <r>
          <rPr>
            <b/>
            <sz val="9"/>
            <color indexed="81"/>
            <rFont val="Tahoma"/>
            <family val="2"/>
          </rPr>
          <t xml:space="preserve">, iOS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다양한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>OS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스마트폰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태블릿</t>
        </r>
        <r>
          <rPr>
            <b/>
            <sz val="9"/>
            <color indexed="81"/>
            <rFont val="Tahoma"/>
            <family val="2"/>
          </rPr>
          <t>PC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다양한</t>
        </r>
        <r>
          <rPr>
            <b/>
            <sz val="9"/>
            <color indexed="81"/>
            <rFont val="Tahoma"/>
            <family val="2"/>
          </rPr>
          <t xml:space="preserve"> Device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최적화된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모바일서비스를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개발할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
하이브리드형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플랫폼입니다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AD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AG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소스는</t>
        </r>
        <r>
          <rPr>
            <b/>
            <sz val="9"/>
            <color indexed="81"/>
            <rFont val="Tahoma"/>
            <family val="2"/>
          </rPr>
          <t xml:space="preserve"> UD02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있음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양승보과장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</t>
        </r>
      </text>
    </comment>
    <comment ref="AI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AJ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대외계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관련이라서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제외됨</t>
        </r>
      </text>
    </comment>
    <comment ref="AN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AQ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만이전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W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AX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AZ5" authorId="1" shapeId="0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BG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AnySign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교체</t>
        </r>
      </text>
    </comment>
    <comment ref="BN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지금은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않음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T5" authorId="1" shapeId="0">
      <text>
        <r>
          <rPr>
            <b/>
            <sz val="9"/>
            <color indexed="81"/>
            <rFont val="Tahoma"/>
            <family val="2"/>
          </rPr>
          <t>Web : O
App : X</t>
        </r>
      </text>
    </comment>
    <comment ref="BU5" authorId="1" shapeId="0">
      <text>
        <r>
          <rPr>
            <b/>
            <sz val="9"/>
            <color indexed="81"/>
            <rFont val="Tahoma"/>
            <family val="2"/>
          </rPr>
          <t>Web : O
App : X</t>
        </r>
      </text>
    </comment>
    <comment ref="BV5" authorId="1" shapeId="0">
      <text>
        <r>
          <rPr>
            <b/>
            <sz val="9"/>
            <color indexed="81"/>
            <rFont val="Tahoma"/>
            <family val="2"/>
          </rPr>
          <t>Web : O
App : X</t>
        </r>
      </text>
    </comment>
    <comment ref="BX5" authorId="1" shapeId="0">
      <text>
        <r>
          <rPr>
            <b/>
            <sz val="9"/>
            <color indexed="81"/>
            <rFont val="Tahoma"/>
            <family val="2"/>
          </rPr>
          <t>Web : O
App : X</t>
        </r>
      </text>
    </comment>
    <comment ref="BZ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라이선스에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포함됨</t>
        </r>
      </text>
    </comment>
    <comment ref="I25" authorId="1" shapeId="0">
      <text>
        <r>
          <rPr>
            <b/>
            <sz val="9"/>
            <color indexed="81"/>
            <rFont val="돋움"/>
            <family val="3"/>
            <charset val="129"/>
          </rPr>
          <t>개발서버는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주센터에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있는데</t>
        </r>
        <r>
          <rPr>
            <b/>
            <sz val="9"/>
            <color indexed="81"/>
            <rFont val="Tahoma"/>
            <family val="2"/>
          </rPr>
          <t>, UT90/91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DR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위치함</t>
        </r>
      </text>
    </comment>
    <comment ref="I26" authorId="1" shapeId="0">
      <text>
        <r>
          <rPr>
            <b/>
            <sz val="9"/>
            <color indexed="81"/>
            <rFont val="돋움"/>
            <family val="3"/>
            <charset val="129"/>
          </rPr>
          <t>개발서버는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주센터에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있는데</t>
        </r>
        <r>
          <rPr>
            <b/>
            <sz val="9"/>
            <color indexed="81"/>
            <rFont val="Tahoma"/>
            <family val="2"/>
          </rPr>
          <t>, UT90/91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DR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위치함</t>
        </r>
      </text>
    </comment>
  </commentList>
</comments>
</file>

<file path=xl/sharedStrings.xml><?xml version="1.0" encoding="utf-8"?>
<sst xmlns="http://schemas.openxmlformats.org/spreadsheetml/2006/main" count="815" uniqueCount="366">
  <si>
    <t>순번</t>
    <phoneticPr fontId="2" type="noConversion"/>
  </si>
  <si>
    <t>업무구분</t>
    <phoneticPr fontId="2" type="noConversion"/>
  </si>
  <si>
    <t>용도</t>
    <phoneticPr fontId="2" type="noConversion"/>
  </si>
  <si>
    <t>Hostname</t>
  </si>
  <si>
    <t>구분</t>
    <phoneticPr fontId="4" type="noConversion"/>
  </si>
  <si>
    <t>업무명</t>
    <phoneticPr fontId="4" type="noConversion"/>
  </si>
  <si>
    <t>위치</t>
    <phoneticPr fontId="4" type="noConversion"/>
  </si>
  <si>
    <t>Hostname</t>
    <phoneticPr fontId="2" type="noConversion"/>
  </si>
  <si>
    <t>영업채널/
보험계정계</t>
    <phoneticPr fontId="4" type="noConversion"/>
  </si>
  <si>
    <t>계정계
Web</t>
    <phoneticPr fontId="4" type="noConversion"/>
  </si>
  <si>
    <t>운영</t>
    <phoneticPr fontId="4" type="noConversion"/>
  </si>
  <si>
    <t>UP50</t>
    <phoneticPr fontId="2" type="noConversion"/>
  </si>
  <si>
    <t>Web</t>
    <phoneticPr fontId="4" type="noConversion"/>
  </si>
  <si>
    <t>NGS/SFA/Banca WEB #1</t>
  </si>
  <si>
    <t>상암센터</t>
    <phoneticPr fontId="4" type="noConversion"/>
  </si>
  <si>
    <t>UD01</t>
    <phoneticPr fontId="2" type="noConversion"/>
  </si>
  <si>
    <t>LP505</t>
    <phoneticPr fontId="2" type="noConversion"/>
  </si>
  <si>
    <t>LD501</t>
    <phoneticPr fontId="2" type="noConversion"/>
  </si>
  <si>
    <t>UP51</t>
    <phoneticPr fontId="2" type="noConversion"/>
  </si>
  <si>
    <t>NGS/SFA/Banca/LMS WEB #2</t>
    <phoneticPr fontId="4" type="noConversion"/>
  </si>
  <si>
    <t>LP506</t>
  </si>
  <si>
    <t>UP52</t>
    <phoneticPr fontId="2" type="noConversion"/>
  </si>
  <si>
    <t>XSFA/ATAB/XHS/XCLAIMS/SFA-MOBILE/MY/GA DMZ WEB #1</t>
    <phoneticPr fontId="4" type="noConversion"/>
  </si>
  <si>
    <t>UD06</t>
    <phoneticPr fontId="2" type="noConversion"/>
  </si>
  <si>
    <t>LP507</t>
  </si>
  <si>
    <t>UP53</t>
    <phoneticPr fontId="2" type="noConversion"/>
  </si>
  <si>
    <t>XSFA/ATAB/XHS/XCLAIMS/SFA-MOBILE/MY/GA DMZ WEB #2</t>
  </si>
  <si>
    <t>LP508</t>
  </si>
  <si>
    <t>검증/DR</t>
    <phoneticPr fontId="4" type="noConversion"/>
  </si>
  <si>
    <t>NGS/SFA/Banca 검증/DR WEB</t>
  </si>
  <si>
    <t>춘천센터</t>
    <phoneticPr fontId="4" type="noConversion"/>
  </si>
  <si>
    <t>XSFA/ATAB/XHS/XCLAIMS/SFA-MOBILE/MY/GA 검증/DR DMZ WEB</t>
    <phoneticPr fontId="4" type="noConversion"/>
  </si>
  <si>
    <t>LD502</t>
  </si>
  <si>
    <t>개발</t>
    <phoneticPr fontId="4" type="noConversion"/>
  </si>
  <si>
    <t>UT31</t>
    <phoneticPr fontId="2" type="noConversion"/>
  </si>
  <si>
    <t>NGS/SFA/ATAB/SEMP/모피어스/LMS 개발 WEB</t>
    <phoneticPr fontId="4" type="noConversion"/>
  </si>
  <si>
    <t>LT503</t>
    <phoneticPr fontId="2" type="noConversion"/>
  </si>
  <si>
    <t>계정계
WAS</t>
    <phoneticPr fontId="4" type="noConversion"/>
  </si>
  <si>
    <t>UP56</t>
    <phoneticPr fontId="2" type="noConversion"/>
  </si>
  <si>
    <t>AP</t>
    <phoneticPr fontId="4" type="noConversion"/>
  </si>
  <si>
    <t>ATAB/SEMP/모피어스 WAS #1</t>
    <phoneticPr fontId="4" type="noConversion"/>
  </si>
  <si>
    <t>LP509</t>
    <phoneticPr fontId="2" type="noConversion"/>
  </si>
  <si>
    <t>UP57</t>
    <phoneticPr fontId="2" type="noConversion"/>
  </si>
  <si>
    <t>ATAB/SEMP/모피어스 WAS #2</t>
    <phoneticPr fontId="4" type="noConversion"/>
  </si>
  <si>
    <t>LP510</t>
    <phoneticPr fontId="2" type="noConversion"/>
  </si>
  <si>
    <t>UD02</t>
    <phoneticPr fontId="2" type="noConversion"/>
  </si>
  <si>
    <r>
      <rPr>
        <sz val="9"/>
        <rFont val="맑은 고딕"/>
        <family val="3"/>
        <charset val="129"/>
        <scheme val="minor"/>
      </rPr>
      <t>NGS/SFA/</t>
    </r>
    <r>
      <rPr>
        <sz val="9"/>
        <color rgb="FFFF0000"/>
        <rFont val="맑은 고딕"/>
        <family val="3"/>
        <charset val="129"/>
        <scheme val="minor"/>
      </rPr>
      <t>ATAB</t>
    </r>
    <r>
      <rPr>
        <sz val="9"/>
        <rFont val="맑은 고딕"/>
        <family val="3"/>
        <charset val="129"/>
        <scheme val="minor"/>
      </rPr>
      <t>/가격공시</t>
    </r>
    <r>
      <rPr>
        <sz val="9"/>
        <color theme="1"/>
        <rFont val="맑은 고딕"/>
        <family val="3"/>
        <charset val="129"/>
        <scheme val="minor"/>
      </rPr>
      <t>/SMS 검증/DR WAS #1</t>
    </r>
    <phoneticPr fontId="4" type="noConversion"/>
  </si>
  <si>
    <t>LD503</t>
    <phoneticPr fontId="2" type="noConversion"/>
  </si>
  <si>
    <t>UD03</t>
    <phoneticPr fontId="2" type="noConversion"/>
  </si>
  <si>
    <r>
      <rPr>
        <sz val="9"/>
        <rFont val="맑은 고딕"/>
        <family val="3"/>
        <charset val="129"/>
        <scheme val="minor"/>
      </rPr>
      <t>NGS/SFA/</t>
    </r>
    <r>
      <rPr>
        <sz val="9"/>
        <color rgb="FFFF0000"/>
        <rFont val="맑은 고딕"/>
        <family val="3"/>
        <charset val="129"/>
        <scheme val="minor"/>
      </rPr>
      <t>ATAB</t>
    </r>
    <r>
      <rPr>
        <sz val="9"/>
        <rFont val="맑은 고딕"/>
        <family val="3"/>
        <charset val="129"/>
        <scheme val="minor"/>
      </rPr>
      <t>/가격공시</t>
    </r>
    <r>
      <rPr>
        <sz val="9"/>
        <color theme="1"/>
        <rFont val="맑은 고딕"/>
        <family val="3"/>
        <charset val="129"/>
        <scheme val="minor"/>
      </rPr>
      <t>/SMS 검증/DR WAS #2</t>
    </r>
    <phoneticPr fontId="4" type="noConversion"/>
  </si>
  <si>
    <t>LD504</t>
    <phoneticPr fontId="2" type="noConversion"/>
  </si>
  <si>
    <t>UT32</t>
    <phoneticPr fontId="2" type="noConversion"/>
  </si>
  <si>
    <t>LT504</t>
    <phoneticPr fontId="2" type="noConversion"/>
  </si>
  <si>
    <t>Channel
(CH)</t>
    <phoneticPr fontId="4" type="noConversion"/>
  </si>
  <si>
    <t>UP110</t>
    <phoneticPr fontId="2" type="noConversion"/>
  </si>
  <si>
    <t>DB</t>
    <phoneticPr fontId="4" type="noConversion"/>
  </si>
  <si>
    <t>Channel DB #1 (VOC, EMS)</t>
  </si>
  <si>
    <t>LP513</t>
    <phoneticPr fontId="2" type="noConversion"/>
  </si>
  <si>
    <t>UP111</t>
    <phoneticPr fontId="2" type="noConversion"/>
  </si>
  <si>
    <t>Channel DB #2 (VOC, EMS)</t>
  </si>
  <si>
    <t>LP514</t>
  </si>
  <si>
    <t>UT110</t>
    <phoneticPr fontId="2" type="noConversion"/>
  </si>
  <si>
    <t>Channel DEV DB</t>
    <phoneticPr fontId="4" type="noConversion"/>
  </si>
  <si>
    <t>LT506</t>
    <phoneticPr fontId="2" type="noConversion"/>
  </si>
  <si>
    <t>보험계정계
연계</t>
    <phoneticPr fontId="4" type="noConversion"/>
  </si>
  <si>
    <t>AML</t>
  </si>
  <si>
    <t>UP90</t>
    <phoneticPr fontId="2" type="noConversion"/>
  </si>
  <si>
    <t>Web, AP</t>
    <phoneticPr fontId="4" type="noConversion"/>
  </si>
  <si>
    <t>AML WEB/WAS #1</t>
  </si>
  <si>
    <t>UT90</t>
    <phoneticPr fontId="2" type="noConversion"/>
  </si>
  <si>
    <t>LP515</t>
    <phoneticPr fontId="2" type="noConversion"/>
  </si>
  <si>
    <t>LT507</t>
    <phoneticPr fontId="2" type="noConversion"/>
  </si>
  <si>
    <t>UP91</t>
    <phoneticPr fontId="2" type="noConversion"/>
  </si>
  <si>
    <t>AML WEB/WAS #2</t>
  </si>
  <si>
    <t>LP516</t>
  </si>
  <si>
    <t>UP92</t>
    <phoneticPr fontId="2" type="noConversion"/>
  </si>
  <si>
    <t>AML DB Server #1</t>
  </si>
  <si>
    <t>UT91</t>
    <phoneticPr fontId="2" type="noConversion"/>
  </si>
  <si>
    <t>LP517</t>
  </si>
  <si>
    <t>LT508</t>
    <phoneticPr fontId="2" type="noConversion"/>
  </si>
  <si>
    <t>UP93</t>
    <phoneticPr fontId="2" type="noConversion"/>
  </si>
  <si>
    <t>AML DB Server #2</t>
  </si>
  <si>
    <t>LP518</t>
  </si>
  <si>
    <t>AML 개발 WEB/WAS</t>
    <phoneticPr fontId="4" type="noConversion"/>
  </si>
  <si>
    <t>AML DB Dev</t>
  </si>
  <si>
    <t>DMS
(문서관리)</t>
    <phoneticPr fontId="4" type="noConversion"/>
  </si>
  <si>
    <t>UP80</t>
    <phoneticPr fontId="2" type="noConversion"/>
  </si>
  <si>
    <t>DMS(DocumentMgmtSystem)  ECM AP  #1</t>
  </si>
  <si>
    <t>LP519</t>
    <phoneticPr fontId="2" type="noConversion"/>
  </si>
  <si>
    <t>UP81</t>
    <phoneticPr fontId="2" type="noConversion"/>
  </si>
  <si>
    <t>DMS(DocumentMgmtSystem)  ECM AP  #2</t>
  </si>
  <si>
    <t>LP520</t>
  </si>
  <si>
    <t>고객
서비스
채널</t>
    <phoneticPr fontId="4" type="noConversion"/>
  </si>
  <si>
    <t>CSSP
(사이버/
모바일 센터)</t>
    <phoneticPr fontId="4" type="noConversion"/>
  </si>
  <si>
    <t>UP101</t>
    <phoneticPr fontId="2" type="noConversion"/>
  </si>
  <si>
    <t>CSSP/Homepage/GAPortal/MSP/FIDO WEB #1</t>
    <phoneticPr fontId="4" type="noConversion"/>
  </si>
  <si>
    <t>UD101</t>
    <phoneticPr fontId="2" type="noConversion"/>
  </si>
  <si>
    <t>LP521</t>
  </si>
  <si>
    <t>UP102</t>
    <phoneticPr fontId="2" type="noConversion"/>
  </si>
  <si>
    <t>CSSP/Homepage/GAPortal/MSP/FIDO WEB #2</t>
  </si>
  <si>
    <t>LP522</t>
  </si>
  <si>
    <t>UP103</t>
    <phoneticPr fontId="2" type="noConversion"/>
  </si>
  <si>
    <t>CSSP/Homepage/GAPortal/MSP/FIDO WAS #1</t>
  </si>
  <si>
    <t>UD103</t>
    <phoneticPr fontId="2" type="noConversion"/>
  </si>
  <si>
    <t>LP523</t>
  </si>
  <si>
    <t>LD507</t>
    <phoneticPr fontId="2" type="noConversion"/>
  </si>
  <si>
    <t>UP104</t>
    <phoneticPr fontId="2" type="noConversion"/>
  </si>
  <si>
    <t>CSSP/Homepage/GAPortal/MSP/FIDO WAS #2</t>
    <phoneticPr fontId="4" type="noConversion"/>
  </si>
  <si>
    <t>LP524</t>
  </si>
  <si>
    <t>UP105</t>
    <phoneticPr fontId="2" type="noConversion"/>
  </si>
  <si>
    <t>CSSP DB Server #1</t>
  </si>
  <si>
    <t>UD102</t>
    <phoneticPr fontId="2" type="noConversion"/>
  </si>
  <si>
    <t>LP525</t>
  </si>
  <si>
    <t>LD506</t>
    <phoneticPr fontId="2" type="noConversion"/>
  </si>
  <si>
    <t>UP106</t>
    <phoneticPr fontId="2" type="noConversion"/>
  </si>
  <si>
    <t>CSSP DB Server #2</t>
  </si>
  <si>
    <t>LP526</t>
  </si>
  <si>
    <t>LD508</t>
    <phoneticPr fontId="2" type="noConversion"/>
  </si>
  <si>
    <t>NUT12</t>
    <phoneticPr fontId="2" type="noConversion"/>
  </si>
  <si>
    <t>LT509</t>
    <phoneticPr fontId="2" type="noConversion"/>
  </si>
  <si>
    <t>정보계</t>
    <phoneticPr fontId="4" type="noConversion"/>
  </si>
  <si>
    <t>BackOffice
(BO)</t>
    <phoneticPr fontId="4" type="noConversion"/>
  </si>
  <si>
    <t>UP112</t>
    <phoneticPr fontId="2" type="noConversion"/>
  </si>
  <si>
    <t>BackOffice DB(IHB, Harvest, E-bidding) #1</t>
  </si>
  <si>
    <t>LP531</t>
  </si>
  <si>
    <t>UP113</t>
    <phoneticPr fontId="2" type="noConversion"/>
  </si>
  <si>
    <t>BackOffice DB(IHB, Harvest, E-bidding) #2</t>
  </si>
  <si>
    <t>LP532</t>
  </si>
  <si>
    <t>UT112</t>
    <phoneticPr fontId="2" type="noConversion"/>
  </si>
  <si>
    <t>BackOffice DEV DB(IHB, Harvest, E-bidding)</t>
    <phoneticPr fontId="4" type="noConversion"/>
  </si>
  <si>
    <t>LT510</t>
    <phoneticPr fontId="2" type="noConversion"/>
  </si>
  <si>
    <t>감사시스템</t>
  </si>
  <si>
    <t>UP98</t>
    <phoneticPr fontId="2" type="noConversion"/>
  </si>
  <si>
    <t>AP, DB</t>
    <phoneticPr fontId="4" type="noConversion"/>
  </si>
  <si>
    <t>감사 운영 시스템</t>
  </si>
  <si>
    <t>LP533</t>
    <phoneticPr fontId="2" type="noConversion"/>
  </si>
  <si>
    <t>UT93</t>
    <phoneticPr fontId="2" type="noConversion"/>
  </si>
  <si>
    <t>감사 시스템</t>
    <phoneticPr fontId="4" type="noConversion"/>
  </si>
  <si>
    <t>LT511</t>
    <phoneticPr fontId="2" type="noConversion"/>
  </si>
  <si>
    <t>VOC</t>
    <phoneticPr fontId="4" type="noConversion"/>
  </si>
  <si>
    <t>VOC_APP_PRD1</t>
    <phoneticPr fontId="2" type="noConversion"/>
  </si>
  <si>
    <t>LP534</t>
    <phoneticPr fontId="2" type="noConversion"/>
  </si>
  <si>
    <t>VOC_APP_PRD2</t>
    <phoneticPr fontId="2" type="noConversion"/>
  </si>
  <si>
    <t>LP535</t>
  </si>
  <si>
    <t>UT50</t>
    <phoneticPr fontId="2" type="noConversion"/>
  </si>
  <si>
    <t>LT512</t>
    <phoneticPr fontId="2" type="noConversion"/>
  </si>
  <si>
    <t>인프라/
보안</t>
    <phoneticPr fontId="4" type="noConversion"/>
  </si>
  <si>
    <t>보안</t>
    <phoneticPr fontId="4" type="noConversion"/>
  </si>
  <si>
    <t>UP54</t>
    <phoneticPr fontId="2" type="noConversion"/>
  </si>
  <si>
    <t>기타</t>
    <phoneticPr fontId="4" type="noConversion"/>
  </si>
  <si>
    <t>NGS EAM Policy AP Server #1</t>
  </si>
  <si>
    <t>LP536</t>
    <phoneticPr fontId="2" type="noConversion"/>
  </si>
  <si>
    <t>UP55</t>
    <phoneticPr fontId="2" type="noConversion"/>
  </si>
  <si>
    <t>NGS EAM Policy AP Server #2</t>
  </si>
  <si>
    <t>LP537</t>
    <phoneticPr fontId="2" type="noConversion"/>
  </si>
  <si>
    <t>UD09</t>
    <phoneticPr fontId="2" type="noConversion"/>
  </si>
  <si>
    <t>NGS EAM Policy 검증/DR Server</t>
  </si>
  <si>
    <t>LD509</t>
    <phoneticPr fontId="2" type="noConversion"/>
  </si>
  <si>
    <t>인터넷
보험</t>
    <phoneticPr fontId="4" type="noConversion"/>
  </si>
  <si>
    <t>New Online</t>
    <phoneticPr fontId="2" type="noConversion"/>
  </si>
  <si>
    <t>UP200</t>
    <phoneticPr fontId="4" type="noConversion"/>
  </si>
  <si>
    <t>New Online WEB #1</t>
    <phoneticPr fontId="4" type="noConversion"/>
  </si>
  <si>
    <t>LP538</t>
    <phoneticPr fontId="2" type="noConversion"/>
  </si>
  <si>
    <t>UP201</t>
    <phoneticPr fontId="4" type="noConversion"/>
  </si>
  <si>
    <t>New Online WEB #2</t>
  </si>
  <si>
    <t>LP539</t>
    <phoneticPr fontId="2" type="noConversion"/>
  </si>
  <si>
    <t>UP202</t>
  </si>
  <si>
    <t>WAS</t>
    <phoneticPr fontId="4" type="noConversion"/>
  </si>
  <si>
    <t>New Online WAS #1</t>
    <phoneticPr fontId="4" type="noConversion"/>
  </si>
  <si>
    <t>LP540</t>
    <phoneticPr fontId="2" type="noConversion"/>
  </si>
  <si>
    <t>UP203</t>
  </si>
  <si>
    <t>New Online WAS #2</t>
  </si>
  <si>
    <t>LP541</t>
    <phoneticPr fontId="2" type="noConversion"/>
  </si>
  <si>
    <t>검증</t>
    <phoneticPr fontId="4" type="noConversion"/>
  </si>
  <si>
    <t>UD200</t>
    <phoneticPr fontId="4" type="noConversion"/>
  </si>
  <si>
    <t>New Online 검증 Web</t>
    <phoneticPr fontId="4" type="noConversion"/>
  </si>
  <si>
    <t>LD510</t>
    <phoneticPr fontId="2" type="noConversion"/>
  </si>
  <si>
    <t>UD202</t>
    <phoneticPr fontId="4" type="noConversion"/>
  </si>
  <si>
    <t>New Online 검증 WAS</t>
    <phoneticPr fontId="4" type="noConversion"/>
  </si>
  <si>
    <t>LD511</t>
    <phoneticPr fontId="2" type="noConversion"/>
  </si>
  <si>
    <t>UT92</t>
    <phoneticPr fontId="4" type="noConversion"/>
  </si>
  <si>
    <t>New Online 개발 WEB/WAS</t>
    <phoneticPr fontId="4" type="noConversion"/>
  </si>
  <si>
    <t>LT513</t>
    <phoneticPr fontId="2" type="noConversion"/>
  </si>
  <si>
    <t>Linux 신규서버 생성 (Hostname : Lx5xx)</t>
    <phoneticPr fontId="2" type="noConversion"/>
  </si>
  <si>
    <t>AIX 임시서버-&gt;신규서버로 전환</t>
    <phoneticPr fontId="2" type="noConversion"/>
  </si>
  <si>
    <t>計</t>
    <phoneticPr fontId="2" type="noConversion"/>
  </si>
  <si>
    <t>기타 : AIX 신규서버 그대로 유지</t>
    <phoneticPr fontId="2" type="noConversion"/>
  </si>
  <si>
    <t>Base</t>
    <phoneticPr fontId="4" type="noConversion"/>
  </si>
  <si>
    <t>업무</t>
    <phoneticPr fontId="4" type="noConversion"/>
  </si>
  <si>
    <t>보안</t>
    <phoneticPr fontId="4" type="noConversion"/>
  </si>
  <si>
    <t>관리</t>
    <phoneticPr fontId="4" type="noConversion"/>
  </si>
  <si>
    <t>컴파일러</t>
    <phoneticPr fontId="4" type="noConversion"/>
  </si>
  <si>
    <t>WAS</t>
    <phoneticPr fontId="4" type="noConversion"/>
  </si>
  <si>
    <t>EAI</t>
    <phoneticPr fontId="4" type="noConversion"/>
  </si>
  <si>
    <t>FEP</t>
    <phoneticPr fontId="4" type="noConversion"/>
  </si>
  <si>
    <t>FW</t>
    <phoneticPr fontId="4" type="noConversion"/>
  </si>
  <si>
    <t>배포</t>
    <phoneticPr fontId="4" type="noConversion"/>
  </si>
  <si>
    <t>형상</t>
    <phoneticPr fontId="4" type="noConversion"/>
  </si>
  <si>
    <t>FTP</t>
    <phoneticPr fontId="4" type="noConversion"/>
  </si>
  <si>
    <t>TWS</t>
    <phoneticPr fontId="4" type="noConversion"/>
  </si>
  <si>
    <t>UI</t>
    <phoneticPr fontId="4" type="noConversion"/>
  </si>
  <si>
    <t>레포트</t>
    <phoneticPr fontId="4" type="noConversion"/>
  </si>
  <si>
    <t>차트</t>
    <phoneticPr fontId="4" type="noConversion"/>
  </si>
  <si>
    <t>문서변환</t>
    <phoneticPr fontId="4" type="noConversion"/>
  </si>
  <si>
    <t>DMS</t>
    <phoneticPr fontId="4" type="noConversion"/>
  </si>
  <si>
    <t>메일</t>
    <phoneticPr fontId="4" type="noConversion"/>
  </si>
  <si>
    <t>문서전송</t>
    <phoneticPr fontId="4" type="noConversion"/>
  </si>
  <si>
    <t>SSO/EAM</t>
    <phoneticPr fontId="4" type="noConversion"/>
  </si>
  <si>
    <t>주소정제</t>
    <phoneticPr fontId="4" type="noConversion"/>
  </si>
  <si>
    <t>AML</t>
    <phoneticPr fontId="4" type="noConversion"/>
  </si>
  <si>
    <t>법무관리</t>
    <phoneticPr fontId="4" type="noConversion"/>
  </si>
  <si>
    <t>VCS</t>
    <phoneticPr fontId="4" type="noConversion"/>
  </si>
  <si>
    <t>ERMS</t>
    <phoneticPr fontId="4" type="noConversion"/>
  </si>
  <si>
    <t>???</t>
    <phoneticPr fontId="4" type="noConversion"/>
  </si>
  <si>
    <t>Rule</t>
    <phoneticPr fontId="4" type="noConversion"/>
  </si>
  <si>
    <t>파일소팅</t>
    <phoneticPr fontId="4" type="noConversion"/>
  </si>
  <si>
    <t>SSL</t>
    <phoneticPr fontId="4" type="noConversion"/>
  </si>
  <si>
    <t>웹화면 보안</t>
    <phoneticPr fontId="4" type="noConversion"/>
  </si>
  <si>
    <t>암복호화</t>
    <phoneticPr fontId="4" type="noConversion"/>
  </si>
  <si>
    <t>위변조방지</t>
    <phoneticPr fontId="4" type="noConversion"/>
  </si>
  <si>
    <t>모바일 위변조방지</t>
    <phoneticPr fontId="4" type="noConversion"/>
  </si>
  <si>
    <t>웹 위변조방지</t>
    <phoneticPr fontId="4" type="noConversion"/>
  </si>
  <si>
    <t>통합설치</t>
    <phoneticPr fontId="4" type="noConversion"/>
  </si>
  <si>
    <t>SSM</t>
    <phoneticPr fontId="4" type="noConversion"/>
  </si>
  <si>
    <t>virus</t>
    <phoneticPr fontId="4" type="noConversion"/>
  </si>
  <si>
    <t>Firewall</t>
    <phoneticPr fontId="4" type="noConversion"/>
  </si>
  <si>
    <t>인증서 실시간 검증</t>
    <phoneticPr fontId="4" type="noConversion"/>
  </si>
  <si>
    <t>공인인증</t>
    <phoneticPr fontId="4" type="noConversion"/>
  </si>
  <si>
    <t>공인인증 복사</t>
    <phoneticPr fontId="4" type="noConversion"/>
  </si>
  <si>
    <t>모바일 공인인증</t>
    <phoneticPr fontId="4" type="noConversion"/>
  </si>
  <si>
    <t>공인인증/구간암호화</t>
    <phoneticPr fontId="4" type="noConversion"/>
  </si>
  <si>
    <t>모바일 키패드</t>
    <phoneticPr fontId="4" type="noConversion"/>
  </si>
  <si>
    <t>PC 키보드보안</t>
    <phoneticPr fontId="4" type="noConversion"/>
  </si>
  <si>
    <t>가상키보드</t>
    <phoneticPr fontId="4" type="noConversion"/>
  </si>
  <si>
    <t>생체인증</t>
    <phoneticPr fontId="4" type="noConversion"/>
  </si>
  <si>
    <t>키보드 및 방화벽 등</t>
    <phoneticPr fontId="4" type="noConversion"/>
  </si>
  <si>
    <t>모바일 백신</t>
    <phoneticPr fontId="4" type="noConversion"/>
  </si>
  <si>
    <t>비정형데이터보안</t>
    <phoneticPr fontId="4" type="noConversion"/>
  </si>
  <si>
    <t>DB 암호화</t>
    <phoneticPr fontId="4" type="noConversion"/>
  </si>
  <si>
    <t>백업 (솔루션 교체)</t>
    <phoneticPr fontId="4" type="noConversion"/>
  </si>
  <si>
    <t>모니터링</t>
    <phoneticPr fontId="4" type="noConversion"/>
  </si>
  <si>
    <t>통합로그</t>
    <phoneticPr fontId="4" type="noConversion"/>
  </si>
  <si>
    <t>서버취약점 점검</t>
    <phoneticPr fontId="4" type="noConversion"/>
  </si>
  <si>
    <t>JDK</t>
    <phoneticPr fontId="4" type="noConversion"/>
  </si>
  <si>
    <t>OHS</t>
    <phoneticPr fontId="4" type="noConversion"/>
  </si>
  <si>
    <t>Apache</t>
    <phoneticPr fontId="4" type="noConversion"/>
  </si>
  <si>
    <t>Weblogic</t>
    <phoneticPr fontId="4" type="noConversion"/>
  </si>
  <si>
    <t xml:space="preserve">Coherence </t>
    <phoneticPr fontId="4" type="noConversion"/>
  </si>
  <si>
    <t>Tomcat</t>
    <phoneticPr fontId="4" type="noConversion"/>
  </si>
  <si>
    <t>oracle</t>
    <phoneticPr fontId="4" type="noConversion"/>
  </si>
  <si>
    <t>oracle Client</t>
    <phoneticPr fontId="4" type="noConversion"/>
  </si>
  <si>
    <t>Tibro Client</t>
    <phoneticPr fontId="4" type="noConversion"/>
  </si>
  <si>
    <t>Tibco</t>
    <phoneticPr fontId="4" type="noConversion"/>
  </si>
  <si>
    <t>MCCube</t>
    <phoneticPr fontId="4" type="noConversion"/>
  </si>
  <si>
    <t>Jenkinis</t>
    <phoneticPr fontId="4" type="noConversion"/>
  </si>
  <si>
    <t>Harvest</t>
    <phoneticPr fontId="4" type="noConversion"/>
  </si>
  <si>
    <t>SFTP</t>
    <phoneticPr fontId="4" type="noConversion"/>
  </si>
  <si>
    <t>Masstro
(솔루션변경)</t>
    <phoneticPr fontId="4" type="noConversion"/>
  </si>
  <si>
    <t>NCRM</t>
    <phoneticPr fontId="4" type="noConversion"/>
  </si>
  <si>
    <t>Fusion Chart</t>
    <phoneticPr fontId="4" type="noConversion"/>
  </si>
  <si>
    <t>DocuOn</t>
    <phoneticPr fontId="4" type="noConversion"/>
  </si>
  <si>
    <t>Docuon*Mate</t>
    <phoneticPr fontId="4" type="noConversion"/>
  </si>
  <si>
    <t>Policy Server</t>
    <phoneticPr fontId="4" type="noConversion"/>
  </si>
  <si>
    <t>WiseManager,Las,Sensor</t>
    <phoneticPr fontId="4" type="noConversion"/>
  </si>
  <si>
    <t>eCAMPro II</t>
    <phoneticPr fontId="4" type="noConversion"/>
  </si>
  <si>
    <t>AMLExpress</t>
    <phoneticPr fontId="4" type="noConversion"/>
  </si>
  <si>
    <t>RBAExpress</t>
    <phoneticPr fontId="4" type="noConversion"/>
  </si>
  <si>
    <t>Venis</t>
    <phoneticPr fontId="4" type="noConversion"/>
  </si>
  <si>
    <t>Inzi IlDReader</t>
    <phoneticPr fontId="4" type="noConversion"/>
  </si>
  <si>
    <t>Talkro CS Agent</t>
    <phoneticPr fontId="4" type="noConversion"/>
  </si>
  <si>
    <t>UB-VOC</t>
    <phoneticPr fontId="4" type="noConversion"/>
  </si>
  <si>
    <t>WebCenter</t>
    <phoneticPr fontId="4" type="noConversion"/>
  </si>
  <si>
    <t>InnoProduct</t>
    <phoneticPr fontId="4" type="noConversion"/>
  </si>
  <si>
    <t>InnoRules Builder</t>
    <phoneticPr fontId="4" type="noConversion"/>
  </si>
  <si>
    <t>DMExpress</t>
    <phoneticPr fontId="4" type="noConversion"/>
  </si>
  <si>
    <t>SSL 인증서</t>
    <phoneticPr fontId="4" type="noConversion"/>
  </si>
  <si>
    <t>e-Page Safer</t>
    <phoneticPr fontId="4" type="noConversion"/>
  </si>
  <si>
    <t>Xecure AppShield</t>
    <phoneticPr fontId="4" type="noConversion"/>
  </si>
  <si>
    <t>OneGuard MDM</t>
    <phoneticPr fontId="4" type="noConversion"/>
  </si>
  <si>
    <t>AOS Anti v3&amp;Spy</t>
    <phoneticPr fontId="4" type="noConversion"/>
  </si>
  <si>
    <t>AOS Firewall</t>
    <phoneticPr fontId="4" type="noConversion"/>
  </si>
  <si>
    <t>NOS 계열</t>
    <phoneticPr fontId="4" type="noConversion"/>
  </si>
  <si>
    <t>vormetric</t>
    <phoneticPr fontId="4" type="noConversion"/>
  </si>
  <si>
    <t>Advanced Security</t>
    <phoneticPr fontId="4" type="noConversion"/>
  </si>
  <si>
    <t>Netbackup</t>
    <phoneticPr fontId="4" type="noConversion"/>
  </si>
  <si>
    <t>Netbackup Master</t>
    <phoneticPr fontId="4" type="noConversion"/>
  </si>
  <si>
    <t>솔루션
교체</t>
    <phoneticPr fontId="4" type="noConversion"/>
  </si>
  <si>
    <t>Splunk</t>
    <phoneticPr fontId="4" type="noConversion"/>
  </si>
  <si>
    <t>Secuguard SSE</t>
    <phoneticPr fontId="4" type="noConversion"/>
  </si>
  <si>
    <t>●</t>
  </si>
  <si>
    <t>●</t>
    <phoneticPr fontId="4" type="noConversion"/>
  </si>
  <si>
    <t>●</t>
    <phoneticPr fontId="4" type="noConversion"/>
  </si>
  <si>
    <t>●</t>
    <phoneticPr fontId="4" type="noConversion"/>
  </si>
  <si>
    <t>●</t>
    <phoneticPr fontId="4" type="noConversion"/>
  </si>
  <si>
    <t>O</t>
    <phoneticPr fontId="4" type="noConversion"/>
  </si>
  <si>
    <t>●</t>
    <phoneticPr fontId="2" type="noConversion"/>
  </si>
  <si>
    <t>?</t>
    <phoneticPr fontId="4" type="noConversion"/>
  </si>
  <si>
    <t>●</t>
    <phoneticPr fontId="2" type="noConversion"/>
  </si>
  <si>
    <t>●</t>
    <phoneticPr fontId="4" type="noConversion"/>
  </si>
  <si>
    <t>●</t>
    <phoneticPr fontId="2" type="noConversion"/>
  </si>
  <si>
    <t>AP</t>
    <phoneticPr fontId="4" type="noConversion"/>
  </si>
  <si>
    <t>Mobile FW mSDP</t>
    <phoneticPr fontId="4" type="noConversion"/>
  </si>
  <si>
    <t>xtorm5</t>
    <phoneticPr fontId="4" type="noConversion"/>
  </si>
  <si>
    <t>air-ELMS</t>
    <phoneticPr fontId="4" type="noConversion"/>
  </si>
  <si>
    <t>ics Client(CMS)</t>
    <phoneticPr fontId="4" type="noConversion"/>
  </si>
  <si>
    <t>Web Safer</t>
    <phoneticPr fontId="4" type="noConversion"/>
  </si>
  <si>
    <r>
      <t>NGS/SFA/</t>
    </r>
    <r>
      <rPr>
        <sz val="9"/>
        <color rgb="FFFF0000"/>
        <rFont val="맑은 고딕"/>
        <family val="3"/>
        <charset val="129"/>
        <scheme val="minor"/>
      </rPr>
      <t>ATAB/</t>
    </r>
    <r>
      <rPr>
        <sz val="9"/>
        <color theme="1"/>
        <rFont val="맑은 고딕"/>
        <family val="3"/>
        <charset val="129"/>
        <scheme val="minor"/>
      </rPr>
      <t>SEMP</t>
    </r>
    <r>
      <rPr>
        <sz val="9"/>
        <color rgb="FFFF0000"/>
        <rFont val="맑은 고딕"/>
        <family val="3"/>
        <charset val="129"/>
        <scheme val="minor"/>
      </rPr>
      <t>/모피어스</t>
    </r>
    <r>
      <rPr>
        <sz val="9"/>
        <color theme="1"/>
        <rFont val="맑은 고딕"/>
        <family val="3"/>
        <charset val="129"/>
        <scheme val="minor"/>
      </rPr>
      <t>/가격공시/SMS/LMS 개발 WAS</t>
    </r>
    <phoneticPr fontId="4" type="noConversion"/>
  </si>
  <si>
    <t>Document SAFER</t>
    <phoneticPr fontId="4" type="noConversion"/>
  </si>
  <si>
    <t>Xecure WebShield</t>
    <phoneticPr fontId="4" type="noConversion"/>
  </si>
  <si>
    <t>VestSign</t>
    <phoneticPr fontId="4" type="noConversion"/>
  </si>
  <si>
    <t>VestRelay</t>
    <phoneticPr fontId="4" type="noConversion"/>
  </si>
  <si>
    <t>Key# QRCode</t>
    <phoneticPr fontId="4" type="noConversion"/>
  </si>
  <si>
    <t>XecureSmart(App)</t>
    <phoneticPr fontId="4" type="noConversion"/>
  </si>
  <si>
    <t>TouchEn mTranskey</t>
    <phoneticPr fontId="4" type="noConversion"/>
  </si>
  <si>
    <t>Veraport</t>
    <phoneticPr fontId="4" type="noConversion"/>
  </si>
  <si>
    <t>Key# Biz ICRS/CRC</t>
    <phoneticPr fontId="4" type="noConversion"/>
  </si>
  <si>
    <t>XecureWeb(PC)</t>
    <phoneticPr fontId="4" type="noConversion"/>
  </si>
  <si>
    <t>TouchEn (nx)Key</t>
    <phoneticPr fontId="4" type="noConversion"/>
  </si>
  <si>
    <t>TouchEn Transkey</t>
    <phoneticPr fontId="4" type="noConversion"/>
  </si>
  <si>
    <t>TouchEn RS for OnePass</t>
    <phoneticPr fontId="4" type="noConversion"/>
  </si>
  <si>
    <t>TouchEn mVaccine</t>
    <phoneticPr fontId="4" type="noConversion"/>
  </si>
  <si>
    <t>유라클</t>
    <phoneticPr fontId="2" type="noConversion"/>
  </si>
  <si>
    <t>씨에스피아이</t>
    <phoneticPr fontId="2" type="noConversion"/>
  </si>
  <si>
    <t>엠투소프트</t>
    <phoneticPr fontId="2" type="noConversion"/>
  </si>
  <si>
    <t>클립소프트</t>
    <phoneticPr fontId="2" type="noConversion"/>
  </si>
  <si>
    <t>인젠트</t>
    <phoneticPr fontId="2" type="noConversion"/>
  </si>
  <si>
    <t>Safe Agent</t>
    <phoneticPr fontId="4" type="noConversion"/>
  </si>
  <si>
    <t>라온시큐어</t>
    <phoneticPr fontId="2" type="noConversion"/>
  </si>
  <si>
    <t>지티원</t>
    <phoneticPr fontId="2" type="noConversion"/>
  </si>
  <si>
    <t>바이브컴퍼니</t>
    <phoneticPr fontId="2" type="noConversion"/>
  </si>
  <si>
    <t>위고</t>
    <phoneticPr fontId="2" type="noConversion"/>
  </si>
  <si>
    <t>아이온커뮤니케이션즈</t>
    <phoneticPr fontId="2" type="noConversion"/>
  </si>
  <si>
    <t>마크애니</t>
    <phoneticPr fontId="2" type="noConversion"/>
  </si>
  <si>
    <t>ContentsMS</t>
    <phoneticPr fontId="4" type="noConversion"/>
  </si>
  <si>
    <t>한컴위드</t>
    <phoneticPr fontId="2" type="noConversion"/>
  </si>
  <si>
    <t>예티소프트</t>
    <phoneticPr fontId="2" type="noConversion"/>
  </si>
  <si>
    <t>위즈베라</t>
    <phoneticPr fontId="2" type="noConversion"/>
  </si>
  <si>
    <t>SKT Smart Security</t>
    <phoneticPr fontId="4" type="noConversion"/>
  </si>
  <si>
    <t>MDM</t>
    <phoneticPr fontId="4" type="noConversion"/>
  </si>
  <si>
    <t>Xecure OCSP Client</t>
    <phoneticPr fontId="4" type="noConversion"/>
  </si>
  <si>
    <t>한컴위드</t>
    <phoneticPr fontId="2" type="noConversion"/>
  </si>
  <si>
    <t>라온시큐어</t>
    <phoneticPr fontId="2" type="noConversion"/>
  </si>
  <si>
    <t>라온시큐어</t>
    <phoneticPr fontId="2" type="noConversion"/>
  </si>
  <si>
    <t>씨큐하이</t>
    <phoneticPr fontId="2" type="noConversion"/>
  </si>
  <si>
    <t>예티소프트</t>
    <phoneticPr fontId="2" type="noConversion"/>
  </si>
  <si>
    <t>Morpheus  Platform Svr,PUSH</t>
    <phoneticPr fontId="4" type="noConversion"/>
  </si>
  <si>
    <t>03.01~</t>
    <phoneticPr fontId="2" type="noConversion"/>
  </si>
  <si>
    <t>제외이슈有</t>
    <phoneticPr fontId="2" type="noConversion"/>
  </si>
  <si>
    <r>
      <t>CSSP/Homepage/MSP/FIDO 검증/DR WEB, GAPortal/</t>
    </r>
    <r>
      <rPr>
        <strike/>
        <sz val="9"/>
        <color rgb="FFC00000"/>
        <rFont val="맑은 고딕"/>
        <family val="3"/>
        <charset val="129"/>
        <scheme val="minor"/>
      </rPr>
      <t>VCS</t>
    </r>
    <r>
      <rPr>
        <sz val="9"/>
        <color theme="1"/>
        <rFont val="맑은 고딕"/>
        <family val="3"/>
        <charset val="129"/>
        <scheme val="minor"/>
      </rPr>
      <t xml:space="preserve"> 검증 WEB</t>
    </r>
    <phoneticPr fontId="4" type="noConversion"/>
  </si>
  <si>
    <r>
      <t>CSSP/Homepage/MSP/FIDO 검증/DR DB, GAPortal/</t>
    </r>
    <r>
      <rPr>
        <strike/>
        <sz val="9"/>
        <color rgb="FFC00000"/>
        <rFont val="맑은 고딕"/>
        <family val="3"/>
        <charset val="129"/>
        <scheme val="minor"/>
      </rPr>
      <t>VCS</t>
    </r>
    <r>
      <rPr>
        <sz val="9"/>
        <color theme="1"/>
        <rFont val="맑은 고딕"/>
        <family val="3"/>
        <charset val="129"/>
        <scheme val="minor"/>
      </rPr>
      <t xml:space="preserve"> 검증 DB</t>
    </r>
    <phoneticPr fontId="4" type="noConversion"/>
  </si>
  <si>
    <r>
      <t xml:space="preserve">CSSP 검증/DR WAS &amp; </t>
    </r>
    <r>
      <rPr>
        <strike/>
        <sz val="9"/>
        <color rgb="FFC00000"/>
        <rFont val="맑은 고딕"/>
        <family val="3"/>
        <charset val="129"/>
        <scheme val="minor"/>
      </rPr>
      <t>VCS</t>
    </r>
    <r>
      <rPr>
        <sz val="9"/>
        <color theme="1"/>
        <rFont val="맑은 고딕"/>
        <family val="3"/>
        <charset val="129"/>
        <scheme val="minor"/>
      </rPr>
      <t xml:space="preserve"> 검증 WAS Server</t>
    </r>
    <phoneticPr fontId="4" type="noConversion"/>
  </si>
  <si>
    <r>
      <t>CSSP/Homepage/GAPortal/</t>
    </r>
    <r>
      <rPr>
        <strike/>
        <sz val="9"/>
        <color rgb="FFC00000"/>
        <rFont val="맑은 고딕"/>
        <family val="3"/>
        <charset val="129"/>
        <scheme val="minor"/>
      </rPr>
      <t>VCS</t>
    </r>
    <r>
      <rPr>
        <sz val="9"/>
        <color rgb="FFC00000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개발 WEB/WAS</t>
    </r>
    <phoneticPr fontId="4" type="noConversion"/>
  </si>
  <si>
    <t>Crownix Report</t>
    <phoneticPr fontId="4" type="noConversion"/>
  </si>
  <si>
    <t>Core</t>
    <phoneticPr fontId="2" type="noConversion"/>
  </si>
  <si>
    <t>환산
Core</t>
    <phoneticPr fontId="2" type="noConversion"/>
  </si>
  <si>
    <t>VOC/e-VOC WEB/WAS #1</t>
    <phoneticPr fontId="4" type="noConversion"/>
  </si>
  <si>
    <t>VOC/e-VOC WEB/WAS #2</t>
    <phoneticPr fontId="4" type="noConversion"/>
  </si>
  <si>
    <r>
      <rPr>
        <sz val="9"/>
        <rFont val="맑은 고딕"/>
        <family val="3"/>
        <charset val="129"/>
        <scheme val="minor"/>
      </rPr>
      <t>VOC/e-VOC</t>
    </r>
    <r>
      <rPr>
        <sz val="9"/>
        <color rgb="FFFF0000"/>
        <rFont val="맑은 고딕"/>
        <family val="3"/>
        <charset val="129"/>
        <scheme val="minor"/>
      </rPr>
      <t xml:space="preserve"> </t>
    </r>
    <r>
      <rPr>
        <sz val="9"/>
        <color theme="1"/>
        <rFont val="맑은 고딕"/>
        <family val="3"/>
        <charset val="129"/>
        <scheme val="minor"/>
      </rPr>
      <t>/</t>
    </r>
    <r>
      <rPr>
        <strike/>
        <sz val="9"/>
        <color theme="1"/>
        <rFont val="맑은 고딕"/>
        <family val="3"/>
        <charset val="129"/>
        <scheme val="minor"/>
      </rPr>
      <t>EAMPortal</t>
    </r>
    <r>
      <rPr>
        <sz val="9"/>
        <color theme="1"/>
        <rFont val="맑은 고딕"/>
        <family val="3"/>
        <charset val="129"/>
        <scheme val="minor"/>
      </rPr>
      <t xml:space="preserve"> 개발 WEB/WAS</t>
    </r>
    <phoneticPr fontId="4" type="noConversion"/>
  </si>
  <si>
    <t>●E</t>
    <phoneticPr fontId="2" type="noConversion"/>
  </si>
  <si>
    <t>●E</t>
    <phoneticPr fontId="2" type="noConversion"/>
  </si>
  <si>
    <t>●S</t>
    <phoneticPr fontId="4" type="noConversion"/>
  </si>
  <si>
    <t>●S</t>
    <phoneticPr fontId="4" type="noConversion"/>
  </si>
  <si>
    <t>●S</t>
    <phoneticPr fontId="2" type="noConversion"/>
  </si>
  <si>
    <t>●S</t>
    <phoneticPr fontId="2" type="noConversion"/>
  </si>
  <si>
    <t>●S</t>
    <phoneticPr fontId="2" type="noConversion"/>
  </si>
  <si>
    <t>●S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</si>
</sst>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rgb="FFC00000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trike/>
      <sz val="9"/>
      <color theme="1"/>
      <name val="맑은 고딕"/>
      <family val="3"/>
      <charset val="129"/>
      <scheme val="minor"/>
    </font>
    <font>
      <strike/>
      <sz val="9"/>
      <color rgb="FFC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/>
    </xf>
    <xf numFmtId="0" fontId="20" fillId="9" borderId="13" xfId="0" applyFont="1" applyFill="1" applyBorder="1" applyAlignment="1">
      <alignment horizontal="center" vertical="center"/>
    </xf>
    <xf numFmtId="0" fontId="20" fillId="9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64"/>
  <sheetViews>
    <sheetView tabSelected="1" workbookViewId="0">
      <pane xSplit="9" ySplit="5" topLeftCell="J6" activePane="bottomRight" state="frozen"/>
      <selection pane="topRight" activeCell="J1" sqref="J1"/>
      <selection pane="bottomLeft" activeCell="A4" sqref="A4"/>
      <selection pane="bottomRight" activeCell="CC13" sqref="CC13"/>
    </sheetView>
  </sheetViews>
  <sheetFormatPr defaultRowHeight="12" x14ac:dyDescent="0.3"/>
  <cols>
    <col min="1" max="1" width="4.625" style="1" customWidth="1"/>
    <col min="2" max="2" width="8.625" style="1" customWidth="1"/>
    <col min="3" max="3" width="10" style="1" bestFit="1" customWidth="1"/>
    <col min="4" max="4" width="7.125" style="1" bestFit="1" customWidth="1"/>
    <col min="5" max="5" width="12.625" style="1" bestFit="1" customWidth="1"/>
    <col min="6" max="6" width="6.375" style="1" customWidth="1"/>
    <col min="7" max="7" width="10.875" style="1" customWidth="1"/>
    <col min="8" max="8" width="34.875" style="1" customWidth="1"/>
    <col min="9" max="9" width="7.625" style="13" customWidth="1"/>
    <col min="10" max="10" width="13" style="1" customWidth="1"/>
    <col min="11" max="12" width="6.75" style="1" customWidth="1"/>
    <col min="13" max="50" width="9" style="1"/>
    <col min="51" max="51" width="10.125" style="1" customWidth="1"/>
    <col min="52" max="16384" width="9" style="1"/>
  </cols>
  <sheetData>
    <row r="1" spans="1:83" x14ac:dyDescent="0.3">
      <c r="AG1" s="1" t="s">
        <v>346</v>
      </c>
      <c r="AH1" s="1" t="s">
        <v>347</v>
      </c>
    </row>
    <row r="2" spans="1:83" x14ac:dyDescent="0.3">
      <c r="V2" s="32" t="s">
        <v>322</v>
      </c>
      <c r="Y2" s="32" t="s">
        <v>321</v>
      </c>
      <c r="AE2" s="32" t="s">
        <v>323</v>
      </c>
      <c r="AG2" s="32" t="s">
        <v>324</v>
      </c>
      <c r="AH2" s="32" t="s">
        <v>325</v>
      </c>
      <c r="AK2" s="40" t="s">
        <v>327</v>
      </c>
      <c r="AL2" s="41"/>
      <c r="AM2" s="42"/>
      <c r="AO2" s="40" t="s">
        <v>328</v>
      </c>
      <c r="AP2" s="42"/>
      <c r="AT2" s="32" t="s">
        <v>329</v>
      </c>
      <c r="AU2" s="32" t="s">
        <v>330</v>
      </c>
      <c r="AY2" s="32" t="s">
        <v>331</v>
      </c>
      <c r="BB2" s="40" t="s">
        <v>332</v>
      </c>
      <c r="BC2" s="41"/>
      <c r="BD2" s="42"/>
      <c r="BE2" s="32" t="s">
        <v>334</v>
      </c>
      <c r="BF2" s="1" t="s">
        <v>340</v>
      </c>
      <c r="BG2" s="1" t="s">
        <v>340</v>
      </c>
      <c r="BH2" s="1" t="s">
        <v>340</v>
      </c>
      <c r="BI2" s="32" t="s">
        <v>335</v>
      </c>
      <c r="BJ2" s="32" t="s">
        <v>335</v>
      </c>
      <c r="BK2" s="32" t="s">
        <v>335</v>
      </c>
      <c r="BL2" s="1" t="s">
        <v>344</v>
      </c>
      <c r="BM2" s="32" t="s">
        <v>336</v>
      </c>
      <c r="BR2" s="33" t="s">
        <v>341</v>
      </c>
      <c r="BS2" s="33" t="s">
        <v>341</v>
      </c>
      <c r="BT2" s="33" t="s">
        <v>341</v>
      </c>
      <c r="BU2" s="33" t="s">
        <v>341</v>
      </c>
      <c r="BV2" s="33" t="s">
        <v>341</v>
      </c>
      <c r="BW2" s="33" t="s">
        <v>341</v>
      </c>
      <c r="BX2" s="1" t="s">
        <v>342</v>
      </c>
      <c r="BY2" s="1" t="s">
        <v>343</v>
      </c>
    </row>
    <row r="3" spans="1:83" ht="16.5" customHeight="1" x14ac:dyDescent="0.3">
      <c r="A3" s="43" t="s">
        <v>0</v>
      </c>
      <c r="B3" s="44" t="s">
        <v>1</v>
      </c>
      <c r="C3" s="44"/>
      <c r="D3" s="44" t="s">
        <v>2</v>
      </c>
      <c r="E3" s="45" t="s">
        <v>3</v>
      </c>
      <c r="F3" s="48" t="s">
        <v>353</v>
      </c>
      <c r="G3" s="46" t="s">
        <v>4</v>
      </c>
      <c r="H3" s="43" t="s">
        <v>5</v>
      </c>
      <c r="I3" s="43" t="s">
        <v>6</v>
      </c>
      <c r="J3" s="51" t="s">
        <v>7</v>
      </c>
      <c r="K3" s="48" t="s">
        <v>353</v>
      </c>
      <c r="L3" s="54" t="s">
        <v>354</v>
      </c>
      <c r="M3" s="47" t="s">
        <v>187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 t="s">
        <v>188</v>
      </c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34" t="s">
        <v>189</v>
      </c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47" t="s">
        <v>190</v>
      </c>
      <c r="CB3" s="47"/>
      <c r="CC3" s="47"/>
      <c r="CD3" s="47"/>
      <c r="CE3" s="47"/>
    </row>
    <row r="4" spans="1:83" ht="12" customHeight="1" x14ac:dyDescent="0.3">
      <c r="A4" s="43"/>
      <c r="B4" s="44"/>
      <c r="C4" s="44"/>
      <c r="D4" s="44"/>
      <c r="E4" s="45"/>
      <c r="F4" s="49"/>
      <c r="G4" s="46"/>
      <c r="H4" s="43"/>
      <c r="I4" s="43"/>
      <c r="J4" s="52"/>
      <c r="K4" s="49"/>
      <c r="L4" s="49"/>
      <c r="M4" s="16" t="s">
        <v>191</v>
      </c>
      <c r="N4" s="47" t="s">
        <v>12</v>
      </c>
      <c r="O4" s="47"/>
      <c r="P4" s="47" t="s">
        <v>192</v>
      </c>
      <c r="Q4" s="47"/>
      <c r="R4" s="47"/>
      <c r="S4" s="57" t="s">
        <v>55</v>
      </c>
      <c r="T4" s="58"/>
      <c r="U4" s="57" t="s">
        <v>193</v>
      </c>
      <c r="V4" s="58"/>
      <c r="W4" s="16" t="s">
        <v>194</v>
      </c>
      <c r="X4" s="57" t="s">
        <v>195</v>
      </c>
      <c r="Y4" s="58"/>
      <c r="Z4" s="16" t="s">
        <v>196</v>
      </c>
      <c r="AA4" s="16" t="s">
        <v>197</v>
      </c>
      <c r="AB4" s="16" t="s">
        <v>198</v>
      </c>
      <c r="AC4" s="16" t="s">
        <v>199</v>
      </c>
      <c r="AD4" s="16" t="s">
        <v>200</v>
      </c>
      <c r="AE4" s="16" t="s">
        <v>201</v>
      </c>
      <c r="AF4" s="16" t="s">
        <v>202</v>
      </c>
      <c r="AG4" s="16" t="s">
        <v>203</v>
      </c>
      <c r="AH4" s="16" t="s">
        <v>204</v>
      </c>
      <c r="AI4" s="16" t="s">
        <v>205</v>
      </c>
      <c r="AJ4" s="16" t="s">
        <v>206</v>
      </c>
      <c r="AK4" s="47" t="s">
        <v>207</v>
      </c>
      <c r="AL4" s="47"/>
      <c r="AM4" s="47"/>
      <c r="AN4" s="16" t="s">
        <v>208</v>
      </c>
      <c r="AO4" s="47" t="s">
        <v>209</v>
      </c>
      <c r="AP4" s="47"/>
      <c r="AQ4" s="16" t="s">
        <v>210</v>
      </c>
      <c r="AR4" s="47" t="s">
        <v>211</v>
      </c>
      <c r="AS4" s="47"/>
      <c r="AT4" s="16" t="s">
        <v>212</v>
      </c>
      <c r="AU4" s="16" t="s">
        <v>139</v>
      </c>
      <c r="AV4" s="17" t="s">
        <v>213</v>
      </c>
      <c r="AW4" s="47" t="s">
        <v>214</v>
      </c>
      <c r="AX4" s="47"/>
      <c r="AY4" s="16" t="s">
        <v>333</v>
      </c>
      <c r="AZ4" s="18" t="s">
        <v>215</v>
      </c>
      <c r="BA4" s="16" t="s">
        <v>216</v>
      </c>
      <c r="BB4" s="18" t="s">
        <v>217</v>
      </c>
      <c r="BC4" s="18" t="s">
        <v>218</v>
      </c>
      <c r="BD4" s="19" t="s">
        <v>219</v>
      </c>
      <c r="BE4" s="18" t="s">
        <v>220</v>
      </c>
      <c r="BF4" s="16" t="s">
        <v>226</v>
      </c>
      <c r="BG4" s="47" t="s">
        <v>230</v>
      </c>
      <c r="BH4" s="47"/>
      <c r="BI4" s="18" t="s">
        <v>221</v>
      </c>
      <c r="BJ4" s="16" t="s">
        <v>227</v>
      </c>
      <c r="BK4" s="16" t="s">
        <v>228</v>
      </c>
      <c r="BL4" s="16" t="s">
        <v>235</v>
      </c>
      <c r="BM4" s="18" t="s">
        <v>222</v>
      </c>
      <c r="BN4" s="17" t="s">
        <v>338</v>
      </c>
      <c r="BO4" s="18" t="s">
        <v>223</v>
      </c>
      <c r="BP4" s="16" t="s">
        <v>224</v>
      </c>
      <c r="BQ4" s="16" t="s">
        <v>225</v>
      </c>
      <c r="BR4" s="47" t="s">
        <v>229</v>
      </c>
      <c r="BS4" s="47"/>
      <c r="BT4" s="16" t="s">
        <v>231</v>
      </c>
      <c r="BU4" s="16" t="s">
        <v>232</v>
      </c>
      <c r="BV4" s="16" t="s">
        <v>233</v>
      </c>
      <c r="BW4" s="16" t="s">
        <v>234</v>
      </c>
      <c r="BX4" s="16" t="s">
        <v>236</v>
      </c>
      <c r="BY4" s="18" t="s">
        <v>237</v>
      </c>
      <c r="BZ4" s="18" t="s">
        <v>238</v>
      </c>
      <c r="CA4" s="47" t="s">
        <v>239</v>
      </c>
      <c r="CB4" s="47"/>
      <c r="CC4" s="16" t="s">
        <v>240</v>
      </c>
      <c r="CD4" s="16" t="s">
        <v>241</v>
      </c>
      <c r="CE4" s="16" t="s">
        <v>242</v>
      </c>
    </row>
    <row r="5" spans="1:83" ht="36" x14ac:dyDescent="0.3">
      <c r="A5" s="43"/>
      <c r="B5" s="44"/>
      <c r="C5" s="44"/>
      <c r="D5" s="44"/>
      <c r="E5" s="45"/>
      <c r="F5" s="50"/>
      <c r="G5" s="46"/>
      <c r="H5" s="43"/>
      <c r="I5" s="43"/>
      <c r="J5" s="53"/>
      <c r="K5" s="50"/>
      <c r="L5" s="50"/>
      <c r="M5" s="20" t="s">
        <v>243</v>
      </c>
      <c r="N5" s="20" t="s">
        <v>244</v>
      </c>
      <c r="O5" s="20" t="s">
        <v>245</v>
      </c>
      <c r="P5" s="20" t="s">
        <v>246</v>
      </c>
      <c r="Q5" s="20" t="s">
        <v>247</v>
      </c>
      <c r="R5" s="20" t="s">
        <v>248</v>
      </c>
      <c r="S5" s="20" t="s">
        <v>249</v>
      </c>
      <c r="T5" s="20" t="s">
        <v>250</v>
      </c>
      <c r="U5" s="20" t="s">
        <v>251</v>
      </c>
      <c r="V5" s="20" t="s">
        <v>252</v>
      </c>
      <c r="W5" s="20" t="s">
        <v>253</v>
      </c>
      <c r="X5" s="20" t="s">
        <v>301</v>
      </c>
      <c r="Y5" s="20" t="s">
        <v>345</v>
      </c>
      <c r="Z5" s="20" t="s">
        <v>254</v>
      </c>
      <c r="AA5" s="20" t="s">
        <v>255</v>
      </c>
      <c r="AB5" s="20" t="s">
        <v>256</v>
      </c>
      <c r="AC5" s="20" t="s">
        <v>257</v>
      </c>
      <c r="AD5" s="20" t="s">
        <v>258</v>
      </c>
      <c r="AE5" s="35" t="s">
        <v>352</v>
      </c>
      <c r="AF5" s="20" t="s">
        <v>259</v>
      </c>
      <c r="AG5" s="20" t="s">
        <v>260</v>
      </c>
      <c r="AH5" s="20" t="s">
        <v>302</v>
      </c>
      <c r="AI5" s="20"/>
      <c r="AJ5" s="20" t="s">
        <v>261</v>
      </c>
      <c r="AK5" s="20" t="s">
        <v>326</v>
      </c>
      <c r="AL5" s="20" t="s">
        <v>262</v>
      </c>
      <c r="AM5" s="20" t="s">
        <v>263</v>
      </c>
      <c r="AN5" s="20" t="s">
        <v>264</v>
      </c>
      <c r="AO5" s="20" t="s">
        <v>265</v>
      </c>
      <c r="AP5" s="20" t="s">
        <v>266</v>
      </c>
      <c r="AQ5" s="20" t="s">
        <v>303</v>
      </c>
      <c r="AR5" s="20" t="s">
        <v>267</v>
      </c>
      <c r="AS5" s="20" t="s">
        <v>268</v>
      </c>
      <c r="AT5" s="20" t="s">
        <v>269</v>
      </c>
      <c r="AU5" s="20" t="s">
        <v>270</v>
      </c>
      <c r="AV5" s="20" t="s">
        <v>271</v>
      </c>
      <c r="AW5" s="20" t="s">
        <v>272</v>
      </c>
      <c r="AX5" s="20" t="s">
        <v>273</v>
      </c>
      <c r="AY5" s="20" t="s">
        <v>304</v>
      </c>
      <c r="AZ5" s="20" t="s">
        <v>274</v>
      </c>
      <c r="BA5" s="16" t="s">
        <v>275</v>
      </c>
      <c r="BB5" s="16" t="s">
        <v>305</v>
      </c>
      <c r="BC5" s="16" t="s">
        <v>307</v>
      </c>
      <c r="BD5" s="16" t="s">
        <v>276</v>
      </c>
      <c r="BE5" s="16" t="s">
        <v>277</v>
      </c>
      <c r="BF5" s="20" t="s">
        <v>339</v>
      </c>
      <c r="BG5" s="20" t="s">
        <v>316</v>
      </c>
      <c r="BH5" s="20" t="s">
        <v>312</v>
      </c>
      <c r="BI5" s="16" t="s">
        <v>308</v>
      </c>
      <c r="BJ5" s="20" t="s">
        <v>309</v>
      </c>
      <c r="BK5" s="20" t="s">
        <v>310</v>
      </c>
      <c r="BL5" s="20" t="s">
        <v>281</v>
      </c>
      <c r="BM5" s="16" t="s">
        <v>314</v>
      </c>
      <c r="BN5" s="16" t="s">
        <v>337</v>
      </c>
      <c r="BO5" s="16" t="s">
        <v>278</v>
      </c>
      <c r="BP5" s="20" t="s">
        <v>279</v>
      </c>
      <c r="BQ5" s="20" t="s">
        <v>280</v>
      </c>
      <c r="BR5" s="20" t="s">
        <v>315</v>
      </c>
      <c r="BS5" s="20" t="s">
        <v>311</v>
      </c>
      <c r="BT5" s="20" t="s">
        <v>313</v>
      </c>
      <c r="BU5" s="20" t="s">
        <v>317</v>
      </c>
      <c r="BV5" s="20" t="s">
        <v>318</v>
      </c>
      <c r="BW5" s="20" t="s">
        <v>319</v>
      </c>
      <c r="BX5" s="20" t="s">
        <v>320</v>
      </c>
      <c r="BY5" s="20" t="s">
        <v>282</v>
      </c>
      <c r="BZ5" s="20" t="s">
        <v>283</v>
      </c>
      <c r="CA5" s="20" t="s">
        <v>284</v>
      </c>
      <c r="CB5" s="20" t="s">
        <v>285</v>
      </c>
      <c r="CC5" s="20" t="s">
        <v>286</v>
      </c>
      <c r="CD5" s="20" t="s">
        <v>287</v>
      </c>
      <c r="CE5" s="20" t="s">
        <v>288</v>
      </c>
    </row>
    <row r="6" spans="1:83" x14ac:dyDescent="0.3">
      <c r="A6" s="2">
        <v>1</v>
      </c>
      <c r="B6" s="56" t="s">
        <v>8</v>
      </c>
      <c r="C6" s="55" t="s">
        <v>9</v>
      </c>
      <c r="D6" s="3" t="s">
        <v>10</v>
      </c>
      <c r="E6" s="3" t="s">
        <v>11</v>
      </c>
      <c r="F6" s="36">
        <v>2</v>
      </c>
      <c r="G6" s="3" t="s">
        <v>12</v>
      </c>
      <c r="H6" s="4" t="s">
        <v>13</v>
      </c>
      <c r="I6" s="2" t="s">
        <v>14</v>
      </c>
      <c r="J6" s="3" t="s">
        <v>16</v>
      </c>
      <c r="K6" s="36">
        <v>3</v>
      </c>
      <c r="L6" s="36">
        <f>ROUNDUP(K6/2,0)</f>
        <v>2</v>
      </c>
      <c r="M6" s="59" t="s">
        <v>289</v>
      </c>
      <c r="N6" s="59" t="s">
        <v>289</v>
      </c>
      <c r="O6" s="60"/>
      <c r="P6" s="59"/>
      <c r="Q6" s="59"/>
      <c r="R6" s="60"/>
      <c r="S6" s="60"/>
      <c r="T6" s="60"/>
      <c r="U6" s="22"/>
      <c r="V6" s="23"/>
      <c r="W6" s="24"/>
      <c r="X6" s="23"/>
      <c r="Y6" s="22"/>
      <c r="Z6" s="22"/>
      <c r="AA6" s="24"/>
      <c r="AB6" s="24"/>
      <c r="AC6" s="24"/>
      <c r="AD6" s="24"/>
      <c r="AE6" s="22"/>
      <c r="AF6" s="24"/>
      <c r="AG6" s="25"/>
      <c r="AH6" s="22"/>
      <c r="AI6" s="24"/>
      <c r="AJ6" s="24"/>
      <c r="AK6" s="22"/>
      <c r="AL6" s="22"/>
      <c r="AM6" s="22"/>
      <c r="AN6" s="24"/>
      <c r="AO6" s="23"/>
      <c r="AP6" s="23"/>
      <c r="AQ6" s="22"/>
      <c r="AR6" s="24"/>
      <c r="AS6" s="24"/>
      <c r="AT6" s="22"/>
      <c r="AU6" s="22"/>
      <c r="AV6" s="23"/>
      <c r="AW6" s="24"/>
      <c r="AX6" s="24"/>
      <c r="AY6" s="23"/>
      <c r="AZ6" s="24"/>
      <c r="BA6" s="22"/>
      <c r="BB6" s="22"/>
      <c r="BC6" s="25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4"/>
      <c r="BO6" s="24"/>
      <c r="BP6" s="24"/>
      <c r="BQ6" s="24"/>
      <c r="BR6" s="22"/>
      <c r="BS6" s="22"/>
      <c r="BT6" s="22"/>
      <c r="BU6" s="22"/>
      <c r="BV6" s="22"/>
      <c r="BW6" s="22"/>
      <c r="BX6" s="22"/>
      <c r="BY6" s="22"/>
      <c r="BZ6" s="23"/>
      <c r="CA6" s="60" t="s">
        <v>290</v>
      </c>
      <c r="CB6" s="60"/>
      <c r="CC6" s="60" t="s">
        <v>291</v>
      </c>
      <c r="CD6" s="60" t="s">
        <v>292</v>
      </c>
      <c r="CE6" s="60" t="s">
        <v>293</v>
      </c>
    </row>
    <row r="7" spans="1:83" x14ac:dyDescent="0.3">
      <c r="A7" s="29">
        <v>2</v>
      </c>
      <c r="B7" s="56"/>
      <c r="C7" s="55"/>
      <c r="D7" s="3" t="s">
        <v>10</v>
      </c>
      <c r="E7" s="3" t="s">
        <v>18</v>
      </c>
      <c r="F7" s="36">
        <v>2</v>
      </c>
      <c r="G7" s="3" t="s">
        <v>12</v>
      </c>
      <c r="H7" s="4" t="s">
        <v>19</v>
      </c>
      <c r="I7" s="2" t="s">
        <v>14</v>
      </c>
      <c r="J7" s="3" t="s">
        <v>20</v>
      </c>
      <c r="K7" s="22">
        <v>3</v>
      </c>
      <c r="L7" s="36">
        <f t="shared" ref="L7:L17" si="0">ROUNDUP(K7/2,0)</f>
        <v>2</v>
      </c>
      <c r="M7" s="59" t="s">
        <v>289</v>
      </c>
      <c r="N7" s="59" t="s">
        <v>297</v>
      </c>
      <c r="O7" s="60"/>
      <c r="P7" s="59"/>
      <c r="Q7" s="59"/>
      <c r="R7" s="60"/>
      <c r="S7" s="60"/>
      <c r="T7" s="60"/>
      <c r="U7" s="22"/>
      <c r="V7" s="23"/>
      <c r="W7" s="24"/>
      <c r="X7" s="23"/>
      <c r="Y7" s="22"/>
      <c r="Z7" s="22"/>
      <c r="AA7" s="24"/>
      <c r="AB7" s="24"/>
      <c r="AC7" s="24"/>
      <c r="AD7" s="24"/>
      <c r="AE7" s="22"/>
      <c r="AF7" s="24"/>
      <c r="AG7" s="25"/>
      <c r="AH7" s="22"/>
      <c r="AI7" s="24"/>
      <c r="AJ7" s="24"/>
      <c r="AK7" s="22"/>
      <c r="AL7" s="22"/>
      <c r="AM7" s="22"/>
      <c r="AN7" s="24"/>
      <c r="AO7" s="23"/>
      <c r="AP7" s="23"/>
      <c r="AQ7" s="22"/>
      <c r="AR7" s="24"/>
      <c r="AS7" s="24"/>
      <c r="AT7" s="22"/>
      <c r="AU7" s="22"/>
      <c r="AV7" s="23"/>
      <c r="AW7" s="24"/>
      <c r="AX7" s="24"/>
      <c r="AY7" s="23"/>
      <c r="AZ7" s="24"/>
      <c r="BA7" s="22"/>
      <c r="BB7" s="21"/>
      <c r="BC7" s="25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4"/>
      <c r="BO7" s="24"/>
      <c r="BP7" s="24"/>
      <c r="BQ7" s="24"/>
      <c r="BR7" s="22"/>
      <c r="BS7" s="22"/>
      <c r="BT7" s="22"/>
      <c r="BU7" s="22"/>
      <c r="BV7" s="22"/>
      <c r="BW7" s="22"/>
      <c r="BX7" s="22"/>
      <c r="BY7" s="22"/>
      <c r="BZ7" s="23"/>
      <c r="CA7" s="60" t="s">
        <v>290</v>
      </c>
      <c r="CB7" s="60"/>
      <c r="CC7" s="60" t="s">
        <v>291</v>
      </c>
      <c r="CD7" s="60" t="s">
        <v>291</v>
      </c>
      <c r="CE7" s="60" t="s">
        <v>290</v>
      </c>
    </row>
    <row r="8" spans="1:83" ht="24" x14ac:dyDescent="0.3">
      <c r="A8" s="29">
        <v>3</v>
      </c>
      <c r="B8" s="56"/>
      <c r="C8" s="55"/>
      <c r="D8" s="3" t="s">
        <v>10</v>
      </c>
      <c r="E8" s="3" t="s">
        <v>21</v>
      </c>
      <c r="F8" s="36">
        <v>1</v>
      </c>
      <c r="G8" s="3" t="s">
        <v>12</v>
      </c>
      <c r="H8" s="5" t="s">
        <v>22</v>
      </c>
      <c r="I8" s="2" t="s">
        <v>14</v>
      </c>
      <c r="J8" s="3" t="s">
        <v>24</v>
      </c>
      <c r="K8" s="22">
        <v>2</v>
      </c>
      <c r="L8" s="36">
        <f t="shared" si="0"/>
        <v>1</v>
      </c>
      <c r="M8" s="59" t="s">
        <v>289</v>
      </c>
      <c r="N8" s="59" t="s">
        <v>289</v>
      </c>
      <c r="O8" s="59" t="s">
        <v>289</v>
      </c>
      <c r="P8" s="59"/>
      <c r="Q8" s="59"/>
      <c r="R8" s="60" t="s">
        <v>289</v>
      </c>
      <c r="S8" s="60"/>
      <c r="T8" s="60"/>
      <c r="U8" s="22"/>
      <c r="V8" s="23"/>
      <c r="W8" s="24"/>
      <c r="X8" s="23"/>
      <c r="Y8" s="22"/>
      <c r="Z8" s="22"/>
      <c r="AA8" s="24"/>
      <c r="AB8" s="24"/>
      <c r="AC8" s="24"/>
      <c r="AD8" s="24"/>
      <c r="AE8" s="22"/>
      <c r="AF8" s="24"/>
      <c r="AG8" s="25"/>
      <c r="AH8" s="22"/>
      <c r="AI8" s="24"/>
      <c r="AJ8" s="24"/>
      <c r="AK8" s="22"/>
      <c r="AL8" s="22"/>
      <c r="AM8" s="22"/>
      <c r="AN8" s="24"/>
      <c r="AO8" s="23"/>
      <c r="AP8" s="23"/>
      <c r="AQ8" s="22"/>
      <c r="AR8" s="24"/>
      <c r="AS8" s="24"/>
      <c r="AT8" s="22"/>
      <c r="AU8" s="22"/>
      <c r="AV8" s="23"/>
      <c r="AW8" s="24"/>
      <c r="AX8" s="24"/>
      <c r="AY8" s="23"/>
      <c r="AZ8" s="24"/>
      <c r="BA8" s="22"/>
      <c r="BB8" s="21"/>
      <c r="BC8" s="25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4"/>
      <c r="BO8" s="24"/>
      <c r="BP8" s="24"/>
      <c r="BQ8" s="24"/>
      <c r="BR8" s="22"/>
      <c r="BS8" s="22"/>
      <c r="BT8" s="22"/>
      <c r="BU8" s="22"/>
      <c r="BV8" s="22"/>
      <c r="BW8" s="22"/>
      <c r="BX8" s="22"/>
      <c r="BY8" s="22"/>
      <c r="BZ8" s="23"/>
      <c r="CA8" s="60" t="s">
        <v>292</v>
      </c>
      <c r="CB8" s="60"/>
      <c r="CC8" s="60" t="s">
        <v>290</v>
      </c>
      <c r="CD8" s="60"/>
      <c r="CE8" s="60" t="s">
        <v>290</v>
      </c>
    </row>
    <row r="9" spans="1:83" ht="24" x14ac:dyDescent="0.3">
      <c r="A9" s="29">
        <v>4</v>
      </c>
      <c r="B9" s="56"/>
      <c r="C9" s="55"/>
      <c r="D9" s="3" t="s">
        <v>10</v>
      </c>
      <c r="E9" s="3" t="s">
        <v>25</v>
      </c>
      <c r="F9" s="36">
        <v>1</v>
      </c>
      <c r="G9" s="3" t="s">
        <v>12</v>
      </c>
      <c r="H9" s="4" t="s">
        <v>26</v>
      </c>
      <c r="I9" s="2" t="s">
        <v>14</v>
      </c>
      <c r="J9" s="3" t="s">
        <v>27</v>
      </c>
      <c r="K9" s="22">
        <v>2</v>
      </c>
      <c r="L9" s="36">
        <f t="shared" si="0"/>
        <v>1</v>
      </c>
      <c r="M9" s="59" t="s">
        <v>289</v>
      </c>
      <c r="N9" s="59" t="s">
        <v>295</v>
      </c>
      <c r="O9" s="59" t="s">
        <v>289</v>
      </c>
      <c r="P9" s="59"/>
      <c r="Q9" s="59"/>
      <c r="R9" s="60" t="s">
        <v>289</v>
      </c>
      <c r="S9" s="60"/>
      <c r="T9" s="60"/>
      <c r="U9" s="22"/>
      <c r="V9" s="23"/>
      <c r="W9" s="24"/>
      <c r="X9" s="23"/>
      <c r="Y9" s="22"/>
      <c r="Z9" s="22"/>
      <c r="AA9" s="24"/>
      <c r="AB9" s="24"/>
      <c r="AC9" s="24"/>
      <c r="AD9" s="24"/>
      <c r="AE9" s="22"/>
      <c r="AF9" s="24"/>
      <c r="AG9" s="25"/>
      <c r="AH9" s="22"/>
      <c r="AI9" s="24"/>
      <c r="AJ9" s="24"/>
      <c r="AK9" s="22"/>
      <c r="AL9" s="22"/>
      <c r="AM9" s="22"/>
      <c r="AN9" s="24"/>
      <c r="AO9" s="23"/>
      <c r="AP9" s="23"/>
      <c r="AQ9" s="22"/>
      <c r="AR9" s="24"/>
      <c r="AS9" s="24"/>
      <c r="AT9" s="22"/>
      <c r="AU9" s="22"/>
      <c r="AV9" s="23"/>
      <c r="AW9" s="24"/>
      <c r="AX9" s="24"/>
      <c r="AY9" s="23"/>
      <c r="AZ9" s="24"/>
      <c r="BA9" s="22"/>
      <c r="BB9" s="21"/>
      <c r="BC9" s="25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4"/>
      <c r="BO9" s="24"/>
      <c r="BP9" s="24"/>
      <c r="BQ9" s="24"/>
      <c r="BR9" s="22"/>
      <c r="BS9" s="22"/>
      <c r="BT9" s="22"/>
      <c r="BU9" s="22"/>
      <c r="BV9" s="22"/>
      <c r="BW9" s="22"/>
      <c r="BX9" s="22"/>
      <c r="BY9" s="22"/>
      <c r="BZ9" s="23"/>
      <c r="CA9" s="60" t="s">
        <v>290</v>
      </c>
      <c r="CB9" s="60"/>
      <c r="CC9" s="60" t="s">
        <v>290</v>
      </c>
      <c r="CD9" s="60"/>
      <c r="CE9" s="60" t="s">
        <v>290</v>
      </c>
    </row>
    <row r="10" spans="1:83" s="9" customFormat="1" x14ac:dyDescent="0.3">
      <c r="A10" s="29">
        <v>5</v>
      </c>
      <c r="B10" s="56"/>
      <c r="C10" s="55"/>
      <c r="D10" s="7" t="s">
        <v>28</v>
      </c>
      <c r="E10" s="7" t="s">
        <v>15</v>
      </c>
      <c r="F10" s="36">
        <v>1</v>
      </c>
      <c r="G10" s="7" t="s">
        <v>12</v>
      </c>
      <c r="H10" s="8" t="s">
        <v>29</v>
      </c>
      <c r="I10" s="6" t="s">
        <v>30</v>
      </c>
      <c r="J10" s="7" t="s">
        <v>17</v>
      </c>
      <c r="K10" s="22">
        <v>2</v>
      </c>
      <c r="L10" s="36">
        <f t="shared" si="0"/>
        <v>1</v>
      </c>
      <c r="M10" s="59" t="s">
        <v>289</v>
      </c>
      <c r="N10" s="59" t="s">
        <v>289</v>
      </c>
      <c r="O10" s="60"/>
      <c r="P10" s="59"/>
      <c r="Q10" s="59"/>
      <c r="R10" s="60"/>
      <c r="S10" s="60"/>
      <c r="T10" s="60"/>
      <c r="U10" s="22"/>
      <c r="V10" s="23"/>
      <c r="W10" s="24"/>
      <c r="X10" s="24"/>
      <c r="Y10" s="22"/>
      <c r="Z10" s="22"/>
      <c r="AA10" s="24"/>
      <c r="AB10" s="24"/>
      <c r="AC10" s="24"/>
      <c r="AD10" s="24"/>
      <c r="AE10" s="22"/>
      <c r="AF10" s="24"/>
      <c r="AG10" s="22"/>
      <c r="AH10" s="22"/>
      <c r="AI10" s="24"/>
      <c r="AJ10" s="24"/>
      <c r="AK10" s="22"/>
      <c r="AL10" s="22"/>
      <c r="AM10" s="22"/>
      <c r="AN10" s="24"/>
      <c r="AO10" s="22"/>
      <c r="AP10" s="22"/>
      <c r="AQ10" s="22"/>
      <c r="AR10" s="24"/>
      <c r="AS10" s="24"/>
      <c r="AT10" s="22"/>
      <c r="AU10" s="22"/>
      <c r="AV10" s="23"/>
      <c r="AW10" s="24"/>
      <c r="AX10" s="24"/>
      <c r="AY10" s="22"/>
      <c r="AZ10" s="24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4"/>
      <c r="BO10" s="24"/>
      <c r="BP10" s="24"/>
      <c r="BQ10" s="24"/>
      <c r="BR10" s="22"/>
      <c r="BS10" s="22"/>
      <c r="BT10" s="22"/>
      <c r="BU10" s="22"/>
      <c r="BV10" s="22"/>
      <c r="BW10" s="22"/>
      <c r="BX10" s="22"/>
      <c r="BY10" s="22"/>
      <c r="BZ10" s="23"/>
      <c r="CA10" s="60" t="s">
        <v>290</v>
      </c>
      <c r="CB10" s="60"/>
      <c r="CC10" s="60" t="s">
        <v>292</v>
      </c>
      <c r="CD10" s="60" t="s">
        <v>290</v>
      </c>
      <c r="CE10" s="60" t="s">
        <v>290</v>
      </c>
    </row>
    <row r="11" spans="1:83" s="9" customFormat="1" ht="24" x14ac:dyDescent="0.3">
      <c r="A11" s="29">
        <v>6</v>
      </c>
      <c r="B11" s="56"/>
      <c r="C11" s="55"/>
      <c r="D11" s="7" t="s">
        <v>28</v>
      </c>
      <c r="E11" s="7" t="s">
        <v>23</v>
      </c>
      <c r="F11" s="36">
        <v>1</v>
      </c>
      <c r="G11" s="7" t="s">
        <v>12</v>
      </c>
      <c r="H11" s="8" t="s">
        <v>31</v>
      </c>
      <c r="I11" s="6" t="s">
        <v>30</v>
      </c>
      <c r="J11" s="7" t="s">
        <v>32</v>
      </c>
      <c r="K11" s="22">
        <v>2</v>
      </c>
      <c r="L11" s="36">
        <f t="shared" si="0"/>
        <v>1</v>
      </c>
      <c r="M11" s="59" t="s">
        <v>289</v>
      </c>
      <c r="N11" s="59" t="s">
        <v>289</v>
      </c>
      <c r="O11" s="59" t="s">
        <v>289</v>
      </c>
      <c r="P11" s="59"/>
      <c r="Q11" s="59"/>
      <c r="R11" s="60" t="s">
        <v>289</v>
      </c>
      <c r="S11" s="60"/>
      <c r="T11" s="60"/>
      <c r="U11" s="22"/>
      <c r="V11" s="23"/>
      <c r="W11" s="24"/>
      <c r="X11" s="24"/>
      <c r="Y11" s="22"/>
      <c r="Z11" s="22"/>
      <c r="AA11" s="24"/>
      <c r="AB11" s="24"/>
      <c r="AC11" s="24"/>
      <c r="AD11" s="24"/>
      <c r="AE11" s="22"/>
      <c r="AF11" s="24"/>
      <c r="AG11" s="22"/>
      <c r="AH11" s="22"/>
      <c r="AI11" s="24"/>
      <c r="AJ11" s="24"/>
      <c r="AK11" s="22"/>
      <c r="AL11" s="22"/>
      <c r="AM11" s="22"/>
      <c r="AN11" s="24"/>
      <c r="AO11" s="22"/>
      <c r="AP11" s="22"/>
      <c r="AQ11" s="22"/>
      <c r="AR11" s="24"/>
      <c r="AS11" s="24"/>
      <c r="AT11" s="22"/>
      <c r="AU11" s="22"/>
      <c r="AV11" s="23"/>
      <c r="AW11" s="24"/>
      <c r="AX11" s="24"/>
      <c r="AY11" s="22"/>
      <c r="AZ11" s="24"/>
      <c r="BA11" s="22"/>
      <c r="BB11" s="21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4"/>
      <c r="BO11" s="24"/>
      <c r="BP11" s="24"/>
      <c r="BQ11" s="24"/>
      <c r="BR11" s="22"/>
      <c r="BS11" s="22"/>
      <c r="BT11" s="22"/>
      <c r="BU11" s="22"/>
      <c r="BV11" s="22"/>
      <c r="BW11" s="22"/>
      <c r="BX11" s="22"/>
      <c r="BY11" s="22"/>
      <c r="BZ11" s="23"/>
      <c r="CA11" s="60" t="s">
        <v>290</v>
      </c>
      <c r="CB11" s="60"/>
      <c r="CC11" s="60" t="s">
        <v>291</v>
      </c>
      <c r="CD11" s="60" t="s">
        <v>290</v>
      </c>
      <c r="CE11" s="60" t="s">
        <v>291</v>
      </c>
    </row>
    <row r="12" spans="1:83" s="9" customFormat="1" x14ac:dyDescent="0.3">
      <c r="A12" s="29">
        <v>7</v>
      </c>
      <c r="B12" s="56"/>
      <c r="C12" s="55"/>
      <c r="D12" s="7" t="s">
        <v>33</v>
      </c>
      <c r="E12" s="7" t="s">
        <v>34</v>
      </c>
      <c r="F12" s="36">
        <v>1</v>
      </c>
      <c r="G12" s="7" t="s">
        <v>12</v>
      </c>
      <c r="H12" s="10" t="s">
        <v>35</v>
      </c>
      <c r="I12" s="6" t="s">
        <v>14</v>
      </c>
      <c r="J12" s="7" t="s">
        <v>36</v>
      </c>
      <c r="K12" s="22">
        <v>2</v>
      </c>
      <c r="L12" s="36">
        <f t="shared" si="0"/>
        <v>1</v>
      </c>
      <c r="M12" s="59" t="s">
        <v>289</v>
      </c>
      <c r="N12" s="59" t="s">
        <v>289</v>
      </c>
      <c r="O12" s="60"/>
      <c r="P12" s="59"/>
      <c r="Q12" s="59"/>
      <c r="R12" s="60"/>
      <c r="S12" s="60"/>
      <c r="T12" s="60"/>
      <c r="U12" s="22"/>
      <c r="V12" s="23"/>
      <c r="W12" s="24"/>
      <c r="X12" s="24"/>
      <c r="Y12" s="22"/>
      <c r="Z12" s="22"/>
      <c r="AA12" s="24"/>
      <c r="AB12" s="24"/>
      <c r="AC12" s="24"/>
      <c r="AD12" s="24"/>
      <c r="AE12" s="22"/>
      <c r="AF12" s="24"/>
      <c r="AG12" s="22"/>
      <c r="AH12" s="22"/>
      <c r="AI12" s="24"/>
      <c r="AJ12" s="24"/>
      <c r="AK12" s="22"/>
      <c r="AL12" s="22"/>
      <c r="AM12" s="22"/>
      <c r="AN12" s="24"/>
      <c r="AO12" s="22"/>
      <c r="AP12" s="22"/>
      <c r="AQ12" s="22"/>
      <c r="AR12" s="24"/>
      <c r="AS12" s="24"/>
      <c r="AT12" s="22"/>
      <c r="AU12" s="22"/>
      <c r="AV12" s="23"/>
      <c r="AW12" s="24"/>
      <c r="AX12" s="24"/>
      <c r="AY12" s="22"/>
      <c r="AZ12" s="24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4"/>
      <c r="BO12" s="24"/>
      <c r="BP12" s="24"/>
      <c r="BQ12" s="24"/>
      <c r="BR12" s="22"/>
      <c r="BS12" s="22"/>
      <c r="BT12" s="22"/>
      <c r="BU12" s="22"/>
      <c r="BV12" s="22"/>
      <c r="BW12" s="22"/>
      <c r="BX12" s="22"/>
      <c r="BY12" s="22"/>
      <c r="BZ12" s="23"/>
      <c r="CA12" s="60" t="s">
        <v>290</v>
      </c>
      <c r="CB12" s="60"/>
      <c r="CC12" s="60" t="s">
        <v>291</v>
      </c>
      <c r="CD12" s="60" t="s">
        <v>291</v>
      </c>
      <c r="CE12" s="60" t="s">
        <v>291</v>
      </c>
    </row>
    <row r="13" spans="1:83" x14ac:dyDescent="0.3">
      <c r="A13" s="29">
        <v>8</v>
      </c>
      <c r="B13" s="56"/>
      <c r="C13" s="55" t="s">
        <v>37</v>
      </c>
      <c r="D13" s="3" t="s">
        <v>10</v>
      </c>
      <c r="E13" s="3" t="s">
        <v>38</v>
      </c>
      <c r="F13" s="36">
        <v>2</v>
      </c>
      <c r="G13" s="3" t="s">
        <v>39</v>
      </c>
      <c r="H13" s="5" t="s">
        <v>40</v>
      </c>
      <c r="I13" s="2" t="s">
        <v>14</v>
      </c>
      <c r="J13" s="3" t="s">
        <v>41</v>
      </c>
      <c r="K13" s="22">
        <v>3</v>
      </c>
      <c r="L13" s="36">
        <f t="shared" si="0"/>
        <v>2</v>
      </c>
      <c r="M13" s="59" t="s">
        <v>289</v>
      </c>
      <c r="N13" s="59"/>
      <c r="O13" s="60"/>
      <c r="P13" s="59" t="s">
        <v>358</v>
      </c>
      <c r="Q13" s="59"/>
      <c r="R13" s="60"/>
      <c r="S13" s="60"/>
      <c r="T13" s="60"/>
      <c r="U13" s="22"/>
      <c r="V13" s="23"/>
      <c r="W13" s="24"/>
      <c r="X13" s="23"/>
      <c r="Y13" s="22"/>
      <c r="Z13" s="22"/>
      <c r="AA13" s="24"/>
      <c r="AB13" s="24"/>
      <c r="AC13" s="24"/>
      <c r="AD13" s="24"/>
      <c r="AE13" s="22"/>
      <c r="AF13" s="24"/>
      <c r="AG13" s="25"/>
      <c r="AH13" s="22"/>
      <c r="AI13" s="24"/>
      <c r="AJ13" s="24"/>
      <c r="AK13" s="22"/>
      <c r="AL13" s="22"/>
      <c r="AM13" s="22"/>
      <c r="AN13" s="24"/>
      <c r="AO13" s="23"/>
      <c r="AP13" s="23"/>
      <c r="AQ13" s="22"/>
      <c r="AR13" s="24"/>
      <c r="AS13" s="24"/>
      <c r="AT13" s="22"/>
      <c r="AU13" s="22"/>
      <c r="AV13" s="23"/>
      <c r="AW13" s="24"/>
      <c r="AX13" s="24"/>
      <c r="AY13" s="23"/>
      <c r="AZ13" s="24"/>
      <c r="BA13" s="22"/>
      <c r="BB13" s="21"/>
      <c r="BC13" s="25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4"/>
      <c r="BO13" s="24"/>
      <c r="BP13" s="24"/>
      <c r="BQ13" s="24"/>
      <c r="BR13" s="22"/>
      <c r="BS13" s="22"/>
      <c r="BT13" s="22"/>
      <c r="BU13" s="22"/>
      <c r="BV13" s="22"/>
      <c r="BW13" s="22"/>
      <c r="BX13" s="22"/>
      <c r="BY13" s="22"/>
      <c r="BZ13" s="23"/>
      <c r="CA13" s="60" t="s">
        <v>291</v>
      </c>
      <c r="CB13" s="60"/>
      <c r="CC13" s="60" t="s">
        <v>290</v>
      </c>
      <c r="CD13" s="60" t="s">
        <v>291</v>
      </c>
      <c r="CE13" s="60" t="s">
        <v>290</v>
      </c>
    </row>
    <row r="14" spans="1:83" x14ac:dyDescent="0.3">
      <c r="A14" s="29">
        <v>9</v>
      </c>
      <c r="B14" s="56"/>
      <c r="C14" s="55"/>
      <c r="D14" s="3" t="s">
        <v>10</v>
      </c>
      <c r="E14" s="3" t="s">
        <v>42</v>
      </c>
      <c r="F14" s="36">
        <v>2</v>
      </c>
      <c r="G14" s="3" t="s">
        <v>39</v>
      </c>
      <c r="H14" s="5" t="s">
        <v>43</v>
      </c>
      <c r="I14" s="2" t="s">
        <v>14</v>
      </c>
      <c r="J14" s="3" t="s">
        <v>44</v>
      </c>
      <c r="K14" s="22">
        <v>3</v>
      </c>
      <c r="L14" s="36">
        <f t="shared" si="0"/>
        <v>2</v>
      </c>
      <c r="M14" s="59" t="s">
        <v>289</v>
      </c>
      <c r="N14" s="59"/>
      <c r="O14" s="60"/>
      <c r="P14" s="59" t="s">
        <v>359</v>
      </c>
      <c r="Q14" s="59"/>
      <c r="R14" s="60"/>
      <c r="S14" s="60"/>
      <c r="T14" s="60"/>
      <c r="U14" s="22"/>
      <c r="V14" s="23"/>
      <c r="W14" s="24"/>
      <c r="X14" s="23"/>
      <c r="Y14" s="22"/>
      <c r="Z14" s="22"/>
      <c r="AA14" s="24"/>
      <c r="AB14" s="24"/>
      <c r="AC14" s="24"/>
      <c r="AD14" s="24"/>
      <c r="AE14" s="22"/>
      <c r="AF14" s="24"/>
      <c r="AG14" s="25"/>
      <c r="AH14" s="22"/>
      <c r="AI14" s="24"/>
      <c r="AJ14" s="24"/>
      <c r="AK14" s="22"/>
      <c r="AL14" s="22"/>
      <c r="AM14" s="22"/>
      <c r="AN14" s="24"/>
      <c r="AO14" s="23"/>
      <c r="AP14" s="23"/>
      <c r="AQ14" s="22"/>
      <c r="AR14" s="24"/>
      <c r="AS14" s="24"/>
      <c r="AT14" s="22"/>
      <c r="AU14" s="22"/>
      <c r="AV14" s="23"/>
      <c r="AW14" s="24"/>
      <c r="AX14" s="24"/>
      <c r="AY14" s="23"/>
      <c r="AZ14" s="24"/>
      <c r="BA14" s="22"/>
      <c r="BB14" s="21"/>
      <c r="BC14" s="25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4"/>
      <c r="BO14" s="24"/>
      <c r="BP14" s="24"/>
      <c r="BQ14" s="24"/>
      <c r="BR14" s="22"/>
      <c r="BS14" s="22"/>
      <c r="BT14" s="22"/>
      <c r="BU14" s="22"/>
      <c r="BV14" s="22"/>
      <c r="BW14" s="22"/>
      <c r="BX14" s="22"/>
      <c r="BY14" s="22"/>
      <c r="BZ14" s="23"/>
      <c r="CA14" s="60" t="s">
        <v>290</v>
      </c>
      <c r="CB14" s="60"/>
      <c r="CC14" s="60" t="s">
        <v>290</v>
      </c>
      <c r="CD14" s="60" t="s">
        <v>298</v>
      </c>
      <c r="CE14" s="60" t="s">
        <v>291</v>
      </c>
    </row>
    <row r="15" spans="1:83" s="9" customFormat="1" x14ac:dyDescent="0.3">
      <c r="A15" s="29">
        <v>10</v>
      </c>
      <c r="B15" s="56"/>
      <c r="C15" s="55"/>
      <c r="D15" s="7" t="s">
        <v>28</v>
      </c>
      <c r="E15" s="7" t="s">
        <v>45</v>
      </c>
      <c r="F15" s="36">
        <v>2</v>
      </c>
      <c r="G15" s="7" t="s">
        <v>39</v>
      </c>
      <c r="H15" s="8" t="s">
        <v>46</v>
      </c>
      <c r="I15" s="6" t="s">
        <v>30</v>
      </c>
      <c r="J15" s="7" t="s">
        <v>47</v>
      </c>
      <c r="K15" s="22">
        <v>2</v>
      </c>
      <c r="L15" s="39">
        <f t="shared" si="0"/>
        <v>1</v>
      </c>
      <c r="M15" s="59" t="s">
        <v>289</v>
      </c>
      <c r="N15" s="59"/>
      <c r="O15" s="60"/>
      <c r="P15" s="59" t="s">
        <v>362</v>
      </c>
      <c r="Q15" s="59" t="s">
        <v>295</v>
      </c>
      <c r="R15" s="60" t="s">
        <v>289</v>
      </c>
      <c r="S15" s="60"/>
      <c r="T15" s="59" t="s">
        <v>295</v>
      </c>
      <c r="U15" s="22"/>
      <c r="V15" s="23"/>
      <c r="W15" s="24"/>
      <c r="X15" s="24"/>
      <c r="Y15" s="22"/>
      <c r="Z15" s="22"/>
      <c r="AA15" s="24"/>
      <c r="AB15" s="24"/>
      <c r="AC15" s="24"/>
      <c r="AD15" s="24"/>
      <c r="AE15" s="22"/>
      <c r="AF15" s="24"/>
      <c r="AG15" s="22"/>
      <c r="AH15" s="22"/>
      <c r="AI15" s="24"/>
      <c r="AJ15" s="24"/>
      <c r="AK15" s="22"/>
      <c r="AL15" s="22"/>
      <c r="AM15" s="22"/>
      <c r="AN15" s="24"/>
      <c r="AO15" s="22"/>
      <c r="AP15" s="22"/>
      <c r="AQ15" s="22"/>
      <c r="AR15" s="24"/>
      <c r="AS15" s="24"/>
      <c r="AT15" s="22"/>
      <c r="AU15" s="22"/>
      <c r="AV15" s="23"/>
      <c r="AW15" s="24"/>
      <c r="AX15" s="24"/>
      <c r="AY15" s="22"/>
      <c r="AZ15" s="24"/>
      <c r="BA15" s="22"/>
      <c r="BB15" s="21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4"/>
      <c r="BO15" s="24"/>
      <c r="BP15" s="24"/>
      <c r="BQ15" s="24"/>
      <c r="BR15" s="22"/>
      <c r="BS15" s="22"/>
      <c r="BT15" s="22"/>
      <c r="BU15" s="22"/>
      <c r="BV15" s="22"/>
      <c r="BW15" s="22"/>
      <c r="BX15" s="22"/>
      <c r="BY15" s="22"/>
      <c r="BZ15" s="23"/>
      <c r="CA15" s="60" t="s">
        <v>292</v>
      </c>
      <c r="CB15" s="60"/>
      <c r="CC15" s="60" t="s">
        <v>290</v>
      </c>
      <c r="CD15" s="60" t="s">
        <v>291</v>
      </c>
      <c r="CE15" s="60" t="s">
        <v>291</v>
      </c>
    </row>
    <row r="16" spans="1:83" s="9" customFormat="1" x14ac:dyDescent="0.3">
      <c r="A16" s="29">
        <v>11</v>
      </c>
      <c r="B16" s="56"/>
      <c r="C16" s="55"/>
      <c r="D16" s="7" t="s">
        <v>28</v>
      </c>
      <c r="E16" s="7" t="s">
        <v>48</v>
      </c>
      <c r="F16" s="36">
        <v>2</v>
      </c>
      <c r="G16" s="7" t="s">
        <v>39</v>
      </c>
      <c r="H16" s="8" t="s">
        <v>49</v>
      </c>
      <c r="I16" s="6" t="s">
        <v>30</v>
      </c>
      <c r="J16" s="7" t="s">
        <v>50</v>
      </c>
      <c r="K16" s="22">
        <v>2</v>
      </c>
      <c r="L16" s="39">
        <f t="shared" si="0"/>
        <v>1</v>
      </c>
      <c r="M16" s="59" t="s">
        <v>289</v>
      </c>
      <c r="N16" s="59"/>
      <c r="O16" s="60"/>
      <c r="P16" s="59" t="s">
        <v>362</v>
      </c>
      <c r="Q16" s="59" t="s">
        <v>297</v>
      </c>
      <c r="R16" s="60" t="s">
        <v>289</v>
      </c>
      <c r="S16" s="60"/>
      <c r="T16" s="59" t="s">
        <v>295</v>
      </c>
      <c r="U16" s="22"/>
      <c r="V16" s="22"/>
      <c r="W16" s="24"/>
      <c r="X16" s="24"/>
      <c r="Y16" s="22"/>
      <c r="Z16" s="22"/>
      <c r="AA16" s="24"/>
      <c r="AB16" s="24"/>
      <c r="AC16" s="24"/>
      <c r="AD16" s="24"/>
      <c r="AE16" s="22"/>
      <c r="AF16" s="24"/>
      <c r="AG16" s="22"/>
      <c r="AH16" s="22"/>
      <c r="AI16" s="24"/>
      <c r="AJ16" s="24"/>
      <c r="AK16" s="22"/>
      <c r="AL16" s="22"/>
      <c r="AM16" s="22"/>
      <c r="AN16" s="24"/>
      <c r="AO16" s="22"/>
      <c r="AP16" s="22"/>
      <c r="AQ16" s="22"/>
      <c r="AR16" s="24"/>
      <c r="AS16" s="24"/>
      <c r="AT16" s="22"/>
      <c r="AU16" s="22"/>
      <c r="AV16" s="23"/>
      <c r="AW16" s="24"/>
      <c r="AX16" s="24"/>
      <c r="AY16" s="22"/>
      <c r="AZ16" s="24"/>
      <c r="BA16" s="22"/>
      <c r="BB16" s="21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4"/>
      <c r="BO16" s="24"/>
      <c r="BP16" s="24"/>
      <c r="BQ16" s="24"/>
      <c r="BR16" s="22"/>
      <c r="BS16" s="22"/>
      <c r="BT16" s="22"/>
      <c r="BU16" s="22"/>
      <c r="BV16" s="22"/>
      <c r="BW16" s="22"/>
      <c r="BX16" s="22"/>
      <c r="BY16" s="22"/>
      <c r="BZ16" s="22"/>
      <c r="CA16" s="60" t="s">
        <v>291</v>
      </c>
      <c r="CB16" s="60"/>
      <c r="CC16" s="60" t="s">
        <v>298</v>
      </c>
      <c r="CD16" s="60" t="s">
        <v>290</v>
      </c>
      <c r="CE16" s="60" t="s">
        <v>290</v>
      </c>
    </row>
    <row r="17" spans="1:83" s="9" customFormat="1" ht="24" x14ac:dyDescent="0.3">
      <c r="A17" s="29">
        <v>12</v>
      </c>
      <c r="B17" s="56"/>
      <c r="C17" s="55"/>
      <c r="D17" s="7" t="s">
        <v>33</v>
      </c>
      <c r="E17" s="7" t="s">
        <v>51</v>
      </c>
      <c r="F17" s="37">
        <v>3</v>
      </c>
      <c r="G17" s="7" t="s">
        <v>39</v>
      </c>
      <c r="H17" s="8" t="s">
        <v>306</v>
      </c>
      <c r="I17" s="6" t="s">
        <v>14</v>
      </c>
      <c r="J17" s="7" t="s">
        <v>52</v>
      </c>
      <c r="K17" s="21">
        <v>2</v>
      </c>
      <c r="L17" s="39">
        <f t="shared" si="0"/>
        <v>1</v>
      </c>
      <c r="M17" s="59" t="s">
        <v>289</v>
      </c>
      <c r="N17" s="59"/>
      <c r="O17" s="60"/>
      <c r="P17" s="59" t="s">
        <v>364</v>
      </c>
      <c r="Q17" s="59" t="s">
        <v>299</v>
      </c>
      <c r="R17" s="60"/>
      <c r="S17" s="60"/>
      <c r="T17" s="59" t="s">
        <v>295</v>
      </c>
      <c r="U17" s="22"/>
      <c r="V17" s="23"/>
      <c r="W17" s="24"/>
      <c r="X17" s="24"/>
      <c r="Y17" s="22"/>
      <c r="Z17" s="22"/>
      <c r="AA17" s="24"/>
      <c r="AB17" s="24"/>
      <c r="AC17" s="24"/>
      <c r="AD17" s="24"/>
      <c r="AE17" s="22"/>
      <c r="AF17" s="24"/>
      <c r="AG17" s="22"/>
      <c r="AH17" s="22"/>
      <c r="AI17" s="24"/>
      <c r="AJ17" s="24"/>
      <c r="AK17" s="22"/>
      <c r="AL17" s="22"/>
      <c r="AM17" s="22"/>
      <c r="AN17" s="24"/>
      <c r="AO17" s="22"/>
      <c r="AP17" s="22"/>
      <c r="AQ17" s="22"/>
      <c r="AR17" s="24"/>
      <c r="AS17" s="24"/>
      <c r="AT17" s="22"/>
      <c r="AU17" s="22"/>
      <c r="AV17" s="23"/>
      <c r="AW17" s="24"/>
      <c r="AX17" s="24"/>
      <c r="AY17" s="22"/>
      <c r="AZ17" s="24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4"/>
      <c r="BO17" s="24"/>
      <c r="BP17" s="24"/>
      <c r="BQ17" s="24"/>
      <c r="BR17" s="22"/>
      <c r="BS17" s="22"/>
      <c r="BT17" s="22"/>
      <c r="BU17" s="22"/>
      <c r="BV17" s="22"/>
      <c r="BW17" s="22"/>
      <c r="BX17" s="22"/>
      <c r="BY17" s="22"/>
      <c r="BZ17" s="23"/>
      <c r="CA17" s="60" t="s">
        <v>291</v>
      </c>
      <c r="CB17" s="60"/>
      <c r="CC17" s="60" t="s">
        <v>292</v>
      </c>
      <c r="CD17" s="60" t="s">
        <v>292</v>
      </c>
      <c r="CE17" s="60" t="s">
        <v>298</v>
      </c>
    </row>
    <row r="18" spans="1:83" x14ac:dyDescent="0.3">
      <c r="A18" s="29">
        <v>13</v>
      </c>
      <c r="B18" s="56"/>
      <c r="C18" s="55" t="s">
        <v>53</v>
      </c>
      <c r="D18" s="3" t="s">
        <v>10</v>
      </c>
      <c r="E18" s="3" t="s">
        <v>54</v>
      </c>
      <c r="F18" s="36">
        <v>2</v>
      </c>
      <c r="G18" s="3" t="s">
        <v>55</v>
      </c>
      <c r="H18" s="4" t="s">
        <v>56</v>
      </c>
      <c r="I18" s="2" t="s">
        <v>14</v>
      </c>
      <c r="J18" s="3" t="s">
        <v>57</v>
      </c>
      <c r="K18" s="22">
        <v>3</v>
      </c>
      <c r="L18" s="22"/>
      <c r="M18" s="59" t="s">
        <v>289</v>
      </c>
      <c r="N18" s="59"/>
      <c r="O18" s="60"/>
      <c r="P18" s="59"/>
      <c r="Q18" s="59"/>
      <c r="R18" s="60"/>
      <c r="S18" s="59" t="s">
        <v>297</v>
      </c>
      <c r="T18" s="60"/>
      <c r="U18" s="22"/>
      <c r="V18" s="23"/>
      <c r="W18" s="24"/>
      <c r="X18" s="23"/>
      <c r="Y18" s="22"/>
      <c r="Z18" s="22"/>
      <c r="AA18" s="24"/>
      <c r="AB18" s="24"/>
      <c r="AC18" s="24"/>
      <c r="AD18" s="24"/>
      <c r="AE18" s="22"/>
      <c r="AF18" s="24"/>
      <c r="AG18" s="25"/>
      <c r="AH18" s="22"/>
      <c r="AI18" s="24"/>
      <c r="AJ18" s="24"/>
      <c r="AK18" s="22"/>
      <c r="AL18" s="22"/>
      <c r="AM18" s="22"/>
      <c r="AN18" s="24"/>
      <c r="AO18" s="23"/>
      <c r="AP18" s="23"/>
      <c r="AQ18" s="22"/>
      <c r="AR18" s="24"/>
      <c r="AS18" s="24"/>
      <c r="AT18" s="22"/>
      <c r="AU18" s="22"/>
      <c r="AV18" s="23"/>
      <c r="AW18" s="24"/>
      <c r="AX18" s="24"/>
      <c r="AY18" s="23"/>
      <c r="AZ18" s="24"/>
      <c r="BA18" s="22"/>
      <c r="BB18" s="21"/>
      <c r="BC18" s="25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4"/>
      <c r="BO18" s="24"/>
      <c r="BP18" s="24"/>
      <c r="BQ18" s="24"/>
      <c r="BR18" s="22"/>
      <c r="BS18" s="22"/>
      <c r="BT18" s="22"/>
      <c r="BU18" s="22"/>
      <c r="BV18" s="22"/>
      <c r="BW18" s="22"/>
      <c r="BX18" s="22"/>
      <c r="BY18" s="22"/>
      <c r="BZ18" s="23"/>
      <c r="CA18" s="60" t="s">
        <v>291</v>
      </c>
      <c r="CB18" s="60"/>
      <c r="CC18" s="60" t="s">
        <v>291</v>
      </c>
      <c r="CD18" s="60" t="s">
        <v>291</v>
      </c>
      <c r="CE18" s="60" t="s">
        <v>291</v>
      </c>
    </row>
    <row r="19" spans="1:83" x14ac:dyDescent="0.3">
      <c r="A19" s="29">
        <v>14</v>
      </c>
      <c r="B19" s="56"/>
      <c r="C19" s="55"/>
      <c r="D19" s="3" t="s">
        <v>10</v>
      </c>
      <c r="E19" s="3" t="s">
        <v>58</v>
      </c>
      <c r="F19" s="36">
        <v>2</v>
      </c>
      <c r="G19" s="3" t="s">
        <v>55</v>
      </c>
      <c r="H19" s="4" t="s">
        <v>59</v>
      </c>
      <c r="I19" s="2" t="s">
        <v>14</v>
      </c>
      <c r="J19" s="3" t="s">
        <v>60</v>
      </c>
      <c r="K19" s="22">
        <v>3</v>
      </c>
      <c r="L19" s="22"/>
      <c r="M19" s="59" t="s">
        <v>289</v>
      </c>
      <c r="N19" s="59"/>
      <c r="O19" s="60"/>
      <c r="P19" s="59"/>
      <c r="Q19" s="59"/>
      <c r="R19" s="60"/>
      <c r="S19" s="59" t="s">
        <v>297</v>
      </c>
      <c r="T19" s="60"/>
      <c r="U19" s="22"/>
      <c r="V19" s="23"/>
      <c r="W19" s="24"/>
      <c r="X19" s="23"/>
      <c r="Y19" s="22"/>
      <c r="Z19" s="22"/>
      <c r="AA19" s="24"/>
      <c r="AB19" s="24"/>
      <c r="AC19" s="24"/>
      <c r="AD19" s="24"/>
      <c r="AE19" s="22"/>
      <c r="AF19" s="24"/>
      <c r="AG19" s="25"/>
      <c r="AH19" s="22"/>
      <c r="AI19" s="24"/>
      <c r="AJ19" s="24"/>
      <c r="AK19" s="22"/>
      <c r="AL19" s="22"/>
      <c r="AM19" s="22"/>
      <c r="AN19" s="24"/>
      <c r="AO19" s="23"/>
      <c r="AP19" s="23"/>
      <c r="AQ19" s="22"/>
      <c r="AR19" s="24"/>
      <c r="AS19" s="24"/>
      <c r="AT19" s="22"/>
      <c r="AU19" s="22"/>
      <c r="AV19" s="23"/>
      <c r="AW19" s="24"/>
      <c r="AX19" s="24"/>
      <c r="AY19" s="23"/>
      <c r="AZ19" s="24"/>
      <c r="BA19" s="22"/>
      <c r="BB19" s="21"/>
      <c r="BC19" s="25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4"/>
      <c r="BO19" s="24"/>
      <c r="BP19" s="24"/>
      <c r="BQ19" s="24"/>
      <c r="BR19" s="22"/>
      <c r="BS19" s="22"/>
      <c r="BT19" s="22"/>
      <c r="BU19" s="22"/>
      <c r="BV19" s="22"/>
      <c r="BW19" s="22"/>
      <c r="BX19" s="22"/>
      <c r="BY19" s="22"/>
      <c r="BZ19" s="23"/>
      <c r="CA19" s="60" t="s">
        <v>291</v>
      </c>
      <c r="CB19" s="60"/>
      <c r="CC19" s="60" t="s">
        <v>291</v>
      </c>
      <c r="CD19" s="60" t="s">
        <v>291</v>
      </c>
      <c r="CE19" s="60" t="s">
        <v>291</v>
      </c>
    </row>
    <row r="20" spans="1:83" s="9" customFormat="1" x14ac:dyDescent="0.3">
      <c r="A20" s="29">
        <v>15</v>
      </c>
      <c r="B20" s="56"/>
      <c r="C20" s="55"/>
      <c r="D20" s="30" t="s">
        <v>33</v>
      </c>
      <c r="E20" s="30" t="s">
        <v>61</v>
      </c>
      <c r="F20" s="36">
        <v>2</v>
      </c>
      <c r="G20" s="30" t="s">
        <v>55</v>
      </c>
      <c r="H20" s="31" t="s">
        <v>62</v>
      </c>
      <c r="I20" s="6" t="s">
        <v>14</v>
      </c>
      <c r="J20" s="30" t="s">
        <v>63</v>
      </c>
      <c r="K20" s="22">
        <v>3</v>
      </c>
      <c r="L20" s="22"/>
      <c r="M20" s="59" t="s">
        <v>289</v>
      </c>
      <c r="N20" s="59"/>
      <c r="O20" s="60"/>
      <c r="P20" s="59"/>
      <c r="Q20" s="59"/>
      <c r="R20" s="60"/>
      <c r="S20" s="59" t="s">
        <v>297</v>
      </c>
      <c r="T20" s="60"/>
      <c r="U20" s="22"/>
      <c r="V20" s="23"/>
      <c r="W20" s="24"/>
      <c r="X20" s="24"/>
      <c r="Y20" s="22"/>
      <c r="Z20" s="22"/>
      <c r="AA20" s="24"/>
      <c r="AB20" s="24"/>
      <c r="AC20" s="24"/>
      <c r="AD20" s="24"/>
      <c r="AE20" s="22"/>
      <c r="AF20" s="24"/>
      <c r="AG20" s="22"/>
      <c r="AH20" s="22"/>
      <c r="AI20" s="24"/>
      <c r="AJ20" s="24"/>
      <c r="AK20" s="22"/>
      <c r="AL20" s="22"/>
      <c r="AM20" s="22"/>
      <c r="AN20" s="24"/>
      <c r="AO20" s="22"/>
      <c r="AP20" s="22"/>
      <c r="AQ20" s="22"/>
      <c r="AR20" s="24"/>
      <c r="AS20" s="24"/>
      <c r="AT20" s="22"/>
      <c r="AU20" s="22"/>
      <c r="AV20" s="23"/>
      <c r="AW20" s="24"/>
      <c r="AX20" s="24"/>
      <c r="AY20" s="22"/>
      <c r="AZ20" s="24"/>
      <c r="BA20" s="22"/>
      <c r="BB20" s="21"/>
      <c r="BC20" s="21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4"/>
      <c r="BO20" s="24"/>
      <c r="BP20" s="24"/>
      <c r="BQ20" s="24"/>
      <c r="BR20" s="22"/>
      <c r="BS20" s="22"/>
      <c r="BT20" s="22"/>
      <c r="BU20" s="22"/>
      <c r="BV20" s="22"/>
      <c r="BW20" s="22"/>
      <c r="BX20" s="22"/>
      <c r="BY20" s="22"/>
      <c r="BZ20" s="23"/>
      <c r="CA20" s="60" t="s">
        <v>291</v>
      </c>
      <c r="CB20" s="60"/>
      <c r="CC20" s="60" t="s">
        <v>291</v>
      </c>
      <c r="CD20" s="60" t="s">
        <v>291</v>
      </c>
      <c r="CE20" s="60" t="s">
        <v>291</v>
      </c>
    </row>
    <row r="21" spans="1:83" x14ac:dyDescent="0.3">
      <c r="A21" s="29">
        <v>16</v>
      </c>
      <c r="B21" s="56" t="s">
        <v>64</v>
      </c>
      <c r="C21" s="55" t="s">
        <v>65</v>
      </c>
      <c r="D21" s="3" t="s">
        <v>10</v>
      </c>
      <c r="E21" s="3" t="s">
        <v>66</v>
      </c>
      <c r="F21" s="36">
        <v>1</v>
      </c>
      <c r="G21" s="3" t="s">
        <v>67</v>
      </c>
      <c r="H21" s="4" t="s">
        <v>68</v>
      </c>
      <c r="I21" s="2" t="s">
        <v>14</v>
      </c>
      <c r="J21" s="3" t="s">
        <v>70</v>
      </c>
      <c r="K21" s="22">
        <v>2</v>
      </c>
      <c r="L21" s="36">
        <f t="shared" ref="L21:L22" si="1">ROUNDUP(K21/2,0)</f>
        <v>1</v>
      </c>
      <c r="M21" s="59" t="s">
        <v>289</v>
      </c>
      <c r="N21" s="59"/>
      <c r="O21" s="59" t="s">
        <v>289</v>
      </c>
      <c r="P21" s="59" t="s">
        <v>358</v>
      </c>
      <c r="Q21" s="59"/>
      <c r="R21" s="60"/>
      <c r="S21" s="60"/>
      <c r="T21" s="60"/>
      <c r="U21" s="22"/>
      <c r="V21" s="23"/>
      <c r="W21" s="24"/>
      <c r="X21" s="23"/>
      <c r="Y21" s="22"/>
      <c r="Z21" s="22"/>
      <c r="AA21" s="24"/>
      <c r="AB21" s="24"/>
      <c r="AC21" s="24"/>
      <c r="AD21" s="24"/>
      <c r="AE21" s="22"/>
      <c r="AF21" s="24"/>
      <c r="AG21" s="25"/>
      <c r="AH21" s="22"/>
      <c r="AI21" s="24"/>
      <c r="AJ21" s="24"/>
      <c r="AK21" s="22"/>
      <c r="AL21" s="22"/>
      <c r="AM21" s="22"/>
      <c r="AN21" s="24"/>
      <c r="AO21" s="23"/>
      <c r="AP21" s="23"/>
      <c r="AQ21" s="22"/>
      <c r="AR21" s="24"/>
      <c r="AS21" s="24"/>
      <c r="AT21" s="22"/>
      <c r="AU21" s="22"/>
      <c r="AV21" s="23"/>
      <c r="AW21" s="24"/>
      <c r="AX21" s="24"/>
      <c r="AY21" s="23"/>
      <c r="AZ21" s="24"/>
      <c r="BA21" s="22"/>
      <c r="BB21" s="21"/>
      <c r="BC21" s="26"/>
      <c r="BD21" s="22"/>
      <c r="BE21" s="22"/>
      <c r="BF21" s="22"/>
      <c r="BG21" s="22"/>
      <c r="BH21" s="22"/>
      <c r="BI21" s="22"/>
      <c r="BJ21" s="27"/>
      <c r="BK21" s="27"/>
      <c r="BL21" s="27"/>
      <c r="BM21" s="22"/>
      <c r="BN21" s="24"/>
      <c r="BO21" s="24"/>
      <c r="BP21" s="24"/>
      <c r="BQ21" s="24"/>
      <c r="BR21" s="22"/>
      <c r="BS21" s="22"/>
      <c r="BT21" s="22"/>
      <c r="BU21" s="22"/>
      <c r="BV21" s="22"/>
      <c r="BW21" s="22"/>
      <c r="BX21" s="22"/>
      <c r="BY21" s="22"/>
      <c r="BZ21" s="23"/>
      <c r="CA21" s="60" t="s">
        <v>291</v>
      </c>
      <c r="CB21" s="60"/>
      <c r="CC21" s="60" t="s">
        <v>291</v>
      </c>
      <c r="CD21" s="60" t="s">
        <v>291</v>
      </c>
      <c r="CE21" s="60" t="s">
        <v>291</v>
      </c>
    </row>
    <row r="22" spans="1:83" x14ac:dyDescent="0.3">
      <c r="A22" s="29">
        <v>17</v>
      </c>
      <c r="B22" s="56"/>
      <c r="C22" s="55"/>
      <c r="D22" s="3" t="s">
        <v>10</v>
      </c>
      <c r="E22" s="3" t="s">
        <v>72</v>
      </c>
      <c r="F22" s="36">
        <v>1</v>
      </c>
      <c r="G22" s="3" t="s">
        <v>67</v>
      </c>
      <c r="H22" s="4" t="s">
        <v>73</v>
      </c>
      <c r="I22" s="2" t="s">
        <v>14</v>
      </c>
      <c r="J22" s="3" t="s">
        <v>74</v>
      </c>
      <c r="K22" s="22">
        <v>2</v>
      </c>
      <c r="L22" s="36">
        <f t="shared" si="1"/>
        <v>1</v>
      </c>
      <c r="M22" s="59" t="s">
        <v>289</v>
      </c>
      <c r="N22" s="59"/>
      <c r="O22" s="59" t="s">
        <v>289</v>
      </c>
      <c r="P22" s="59" t="s">
        <v>359</v>
      </c>
      <c r="Q22" s="59"/>
      <c r="R22" s="60"/>
      <c r="S22" s="60"/>
      <c r="T22" s="60"/>
      <c r="U22" s="22"/>
      <c r="V22" s="23"/>
      <c r="W22" s="24"/>
      <c r="X22" s="23"/>
      <c r="Y22" s="22"/>
      <c r="Z22" s="22"/>
      <c r="AA22" s="24"/>
      <c r="AB22" s="24"/>
      <c r="AC22" s="24"/>
      <c r="AD22" s="24"/>
      <c r="AE22" s="22"/>
      <c r="AF22" s="24"/>
      <c r="AG22" s="25"/>
      <c r="AH22" s="22"/>
      <c r="AI22" s="24"/>
      <c r="AJ22" s="24"/>
      <c r="AK22" s="22"/>
      <c r="AL22" s="22"/>
      <c r="AM22" s="22"/>
      <c r="AN22" s="24"/>
      <c r="AO22" s="23"/>
      <c r="AP22" s="23"/>
      <c r="AQ22" s="22"/>
      <c r="AR22" s="24"/>
      <c r="AS22" s="24"/>
      <c r="AT22" s="22"/>
      <c r="AU22" s="22"/>
      <c r="AV22" s="23"/>
      <c r="AW22" s="24"/>
      <c r="AX22" s="24"/>
      <c r="AY22" s="23"/>
      <c r="AZ22" s="24"/>
      <c r="BA22" s="22"/>
      <c r="BB22" s="21"/>
      <c r="BC22" s="26"/>
      <c r="BD22" s="22"/>
      <c r="BE22" s="22"/>
      <c r="BF22" s="22"/>
      <c r="BG22" s="22"/>
      <c r="BH22" s="22"/>
      <c r="BI22" s="22"/>
      <c r="BJ22" s="27"/>
      <c r="BK22" s="27"/>
      <c r="BL22" s="27"/>
      <c r="BM22" s="22"/>
      <c r="BN22" s="24"/>
      <c r="BO22" s="24"/>
      <c r="BP22" s="24"/>
      <c r="BQ22" s="24"/>
      <c r="BR22" s="22"/>
      <c r="BS22" s="22"/>
      <c r="BT22" s="22"/>
      <c r="BU22" s="22"/>
      <c r="BV22" s="22"/>
      <c r="BW22" s="22"/>
      <c r="BX22" s="22"/>
      <c r="BY22" s="22"/>
      <c r="BZ22" s="23"/>
      <c r="CA22" s="60" t="s">
        <v>291</v>
      </c>
      <c r="CB22" s="60"/>
      <c r="CC22" s="60" t="s">
        <v>291</v>
      </c>
      <c r="CD22" s="60" t="s">
        <v>291</v>
      </c>
      <c r="CE22" s="60" t="s">
        <v>291</v>
      </c>
    </row>
    <row r="23" spans="1:83" x14ac:dyDescent="0.3">
      <c r="A23" s="29">
        <v>18</v>
      </c>
      <c r="B23" s="56"/>
      <c r="C23" s="55"/>
      <c r="D23" s="3" t="s">
        <v>10</v>
      </c>
      <c r="E23" s="3" t="s">
        <v>75</v>
      </c>
      <c r="F23" s="36">
        <v>2</v>
      </c>
      <c r="G23" s="3" t="s">
        <v>55</v>
      </c>
      <c r="H23" s="4" t="s">
        <v>76</v>
      </c>
      <c r="I23" s="2" t="s">
        <v>14</v>
      </c>
      <c r="J23" s="3" t="s">
        <v>78</v>
      </c>
      <c r="K23" s="22">
        <v>3</v>
      </c>
      <c r="L23" s="22"/>
      <c r="M23" s="59" t="s">
        <v>289</v>
      </c>
      <c r="N23" s="59"/>
      <c r="O23" s="60"/>
      <c r="P23" s="59"/>
      <c r="Q23" s="59"/>
      <c r="R23" s="60"/>
      <c r="S23" s="59" t="s">
        <v>297</v>
      </c>
      <c r="T23" s="60"/>
      <c r="U23" s="22"/>
      <c r="V23" s="23"/>
      <c r="W23" s="24"/>
      <c r="X23" s="23"/>
      <c r="Y23" s="22"/>
      <c r="Z23" s="22"/>
      <c r="AA23" s="24"/>
      <c r="AB23" s="24"/>
      <c r="AC23" s="24"/>
      <c r="AD23" s="24"/>
      <c r="AE23" s="22"/>
      <c r="AF23" s="24"/>
      <c r="AG23" s="25"/>
      <c r="AH23" s="22"/>
      <c r="AI23" s="24"/>
      <c r="AJ23" s="24"/>
      <c r="AK23" s="22"/>
      <c r="AL23" s="22"/>
      <c r="AM23" s="22"/>
      <c r="AN23" s="24"/>
      <c r="AO23" s="23"/>
      <c r="AP23" s="23"/>
      <c r="AQ23" s="22"/>
      <c r="AR23" s="24"/>
      <c r="AS23" s="24"/>
      <c r="AT23" s="22"/>
      <c r="AU23" s="22"/>
      <c r="AV23" s="23"/>
      <c r="AW23" s="24"/>
      <c r="AX23" s="24"/>
      <c r="AY23" s="23"/>
      <c r="AZ23" s="24"/>
      <c r="BA23" s="22"/>
      <c r="BB23" s="21"/>
      <c r="BC23" s="26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4"/>
      <c r="BO23" s="24"/>
      <c r="BP23" s="24"/>
      <c r="BQ23" s="24"/>
      <c r="BR23" s="22"/>
      <c r="BS23" s="22"/>
      <c r="BT23" s="22"/>
      <c r="BU23" s="22"/>
      <c r="BV23" s="22"/>
      <c r="BW23" s="22"/>
      <c r="BX23" s="22"/>
      <c r="BY23" s="22"/>
      <c r="BZ23" s="23"/>
      <c r="CA23" s="60" t="s">
        <v>291</v>
      </c>
      <c r="CB23" s="60"/>
      <c r="CC23" s="60" t="s">
        <v>291</v>
      </c>
      <c r="CD23" s="60" t="s">
        <v>291</v>
      </c>
      <c r="CE23" s="60" t="s">
        <v>291</v>
      </c>
    </row>
    <row r="24" spans="1:83" x14ac:dyDescent="0.3">
      <c r="A24" s="29">
        <v>19</v>
      </c>
      <c r="B24" s="56"/>
      <c r="C24" s="55"/>
      <c r="D24" s="3" t="s">
        <v>10</v>
      </c>
      <c r="E24" s="3" t="s">
        <v>80</v>
      </c>
      <c r="F24" s="36">
        <v>2</v>
      </c>
      <c r="G24" s="3" t="s">
        <v>55</v>
      </c>
      <c r="H24" s="4" t="s">
        <v>81</v>
      </c>
      <c r="I24" s="2" t="s">
        <v>14</v>
      </c>
      <c r="J24" s="3" t="s">
        <v>82</v>
      </c>
      <c r="K24" s="22">
        <v>3</v>
      </c>
      <c r="L24" s="22"/>
      <c r="M24" s="59" t="s">
        <v>289</v>
      </c>
      <c r="N24" s="59"/>
      <c r="O24" s="60"/>
      <c r="P24" s="59"/>
      <c r="Q24" s="59"/>
      <c r="R24" s="60"/>
      <c r="S24" s="59" t="s">
        <v>297</v>
      </c>
      <c r="T24" s="60"/>
      <c r="U24" s="22"/>
      <c r="V24" s="23"/>
      <c r="W24" s="24"/>
      <c r="X24" s="23"/>
      <c r="Y24" s="22"/>
      <c r="Z24" s="22"/>
      <c r="AA24" s="24"/>
      <c r="AB24" s="24"/>
      <c r="AC24" s="24"/>
      <c r="AD24" s="24"/>
      <c r="AE24" s="22"/>
      <c r="AF24" s="24"/>
      <c r="AG24" s="25"/>
      <c r="AH24" s="22"/>
      <c r="AI24" s="24"/>
      <c r="AJ24" s="24"/>
      <c r="AK24" s="22"/>
      <c r="AL24" s="22"/>
      <c r="AM24" s="22"/>
      <c r="AN24" s="24"/>
      <c r="AO24" s="23"/>
      <c r="AP24" s="23"/>
      <c r="AQ24" s="22"/>
      <c r="AR24" s="24"/>
      <c r="AS24" s="24"/>
      <c r="AT24" s="22"/>
      <c r="AU24" s="22"/>
      <c r="AV24" s="23"/>
      <c r="AW24" s="24"/>
      <c r="AX24" s="24"/>
      <c r="AY24" s="23"/>
      <c r="AZ24" s="24"/>
      <c r="BA24" s="22"/>
      <c r="BB24" s="21"/>
      <c r="BC24" s="26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4"/>
      <c r="BO24" s="24"/>
      <c r="BP24" s="24"/>
      <c r="BQ24" s="24"/>
      <c r="BR24" s="22"/>
      <c r="BS24" s="22"/>
      <c r="BT24" s="22"/>
      <c r="BU24" s="22"/>
      <c r="BV24" s="22"/>
      <c r="BW24" s="22"/>
      <c r="BX24" s="22"/>
      <c r="BY24" s="22"/>
      <c r="BZ24" s="23"/>
      <c r="CA24" s="60" t="s">
        <v>291</v>
      </c>
      <c r="CB24" s="60"/>
      <c r="CC24" s="60" t="s">
        <v>291</v>
      </c>
      <c r="CD24" s="60" t="s">
        <v>291</v>
      </c>
      <c r="CE24" s="60" t="s">
        <v>291</v>
      </c>
    </row>
    <row r="25" spans="1:83" s="9" customFormat="1" x14ac:dyDescent="0.3">
      <c r="A25" s="29">
        <v>20</v>
      </c>
      <c r="B25" s="56"/>
      <c r="C25" s="55"/>
      <c r="D25" s="7" t="s">
        <v>33</v>
      </c>
      <c r="E25" s="7" t="s">
        <v>69</v>
      </c>
      <c r="F25" s="36">
        <v>1</v>
      </c>
      <c r="G25" s="7" t="s">
        <v>67</v>
      </c>
      <c r="H25" s="8" t="s">
        <v>83</v>
      </c>
      <c r="I25" s="7" t="s">
        <v>30</v>
      </c>
      <c r="J25" s="7" t="s">
        <v>71</v>
      </c>
      <c r="K25" s="22">
        <v>2</v>
      </c>
      <c r="L25" s="36">
        <f t="shared" ref="L25" si="2">ROUNDUP(K25/2,0)</f>
        <v>1</v>
      </c>
      <c r="M25" s="59" t="s">
        <v>289</v>
      </c>
      <c r="N25" s="59"/>
      <c r="O25" s="59" t="s">
        <v>289</v>
      </c>
      <c r="P25" s="59" t="s">
        <v>365</v>
      </c>
      <c r="Q25" s="59"/>
      <c r="R25" s="60"/>
      <c r="S25" s="60"/>
      <c r="T25" s="60"/>
      <c r="U25" s="22"/>
      <c r="V25" s="23"/>
      <c r="W25" s="24"/>
      <c r="X25" s="24"/>
      <c r="Y25" s="22"/>
      <c r="Z25" s="22"/>
      <c r="AA25" s="24"/>
      <c r="AB25" s="24"/>
      <c r="AC25" s="24"/>
      <c r="AD25" s="24"/>
      <c r="AE25" s="22"/>
      <c r="AF25" s="24"/>
      <c r="AG25" s="22"/>
      <c r="AH25" s="22"/>
      <c r="AI25" s="24"/>
      <c r="AJ25" s="24"/>
      <c r="AK25" s="22"/>
      <c r="AL25" s="22"/>
      <c r="AM25" s="22"/>
      <c r="AN25" s="24"/>
      <c r="AO25" s="22"/>
      <c r="AP25" s="22"/>
      <c r="AQ25" s="22"/>
      <c r="AR25" s="24"/>
      <c r="AS25" s="24"/>
      <c r="AT25" s="22"/>
      <c r="AU25" s="22"/>
      <c r="AV25" s="23"/>
      <c r="AW25" s="24"/>
      <c r="AX25" s="24"/>
      <c r="AY25" s="22"/>
      <c r="AZ25" s="24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4"/>
      <c r="BO25" s="24"/>
      <c r="BP25" s="24"/>
      <c r="BQ25" s="24"/>
      <c r="BR25" s="22"/>
      <c r="BS25" s="22"/>
      <c r="BT25" s="22"/>
      <c r="BU25" s="22"/>
      <c r="BV25" s="22"/>
      <c r="BW25" s="22"/>
      <c r="BX25" s="22"/>
      <c r="BY25" s="22"/>
      <c r="BZ25" s="23"/>
      <c r="CA25" s="60" t="s">
        <v>291</v>
      </c>
      <c r="CB25" s="60"/>
      <c r="CC25" s="60" t="s">
        <v>291</v>
      </c>
      <c r="CD25" s="60" t="s">
        <v>291</v>
      </c>
      <c r="CE25" s="60" t="s">
        <v>291</v>
      </c>
    </row>
    <row r="26" spans="1:83" s="9" customFormat="1" x14ac:dyDescent="0.3">
      <c r="A26" s="29">
        <v>21</v>
      </c>
      <c r="B26" s="56"/>
      <c r="C26" s="55"/>
      <c r="D26" s="30" t="s">
        <v>33</v>
      </c>
      <c r="E26" s="30" t="s">
        <v>77</v>
      </c>
      <c r="F26" s="36">
        <v>1</v>
      </c>
      <c r="G26" s="30" t="s">
        <v>55</v>
      </c>
      <c r="H26" s="31" t="s">
        <v>84</v>
      </c>
      <c r="I26" s="7" t="s">
        <v>30</v>
      </c>
      <c r="J26" s="30" t="s">
        <v>79</v>
      </c>
      <c r="K26" s="22">
        <v>2</v>
      </c>
      <c r="L26" s="22"/>
      <c r="M26" s="59" t="s">
        <v>289</v>
      </c>
      <c r="N26" s="59"/>
      <c r="O26" s="60"/>
      <c r="P26" s="59"/>
      <c r="Q26" s="59"/>
      <c r="R26" s="60"/>
      <c r="S26" s="59" t="s">
        <v>297</v>
      </c>
      <c r="T26" s="60"/>
      <c r="U26" s="22"/>
      <c r="V26" s="23"/>
      <c r="W26" s="24"/>
      <c r="X26" s="24"/>
      <c r="Y26" s="22"/>
      <c r="Z26" s="22"/>
      <c r="AA26" s="24"/>
      <c r="AB26" s="24"/>
      <c r="AC26" s="24"/>
      <c r="AD26" s="24"/>
      <c r="AE26" s="22"/>
      <c r="AF26" s="24"/>
      <c r="AG26" s="22"/>
      <c r="AH26" s="22"/>
      <c r="AI26" s="24"/>
      <c r="AJ26" s="24"/>
      <c r="AK26" s="22"/>
      <c r="AL26" s="22"/>
      <c r="AM26" s="22"/>
      <c r="AN26" s="24"/>
      <c r="AO26" s="22"/>
      <c r="AP26" s="22"/>
      <c r="AQ26" s="22"/>
      <c r="AR26" s="24"/>
      <c r="AS26" s="24"/>
      <c r="AT26" s="22"/>
      <c r="AU26" s="22"/>
      <c r="AV26" s="23"/>
      <c r="AW26" s="24"/>
      <c r="AX26" s="24"/>
      <c r="AY26" s="22"/>
      <c r="AZ26" s="24"/>
      <c r="BA26" s="22"/>
      <c r="BB26" s="21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4"/>
      <c r="BO26" s="24"/>
      <c r="BP26" s="24"/>
      <c r="BQ26" s="24"/>
      <c r="BR26" s="22"/>
      <c r="BS26" s="22"/>
      <c r="BT26" s="22"/>
      <c r="BU26" s="22"/>
      <c r="BV26" s="22"/>
      <c r="BW26" s="22"/>
      <c r="BX26" s="22"/>
      <c r="BY26" s="22"/>
      <c r="BZ26" s="23"/>
      <c r="CA26" s="60" t="s">
        <v>291</v>
      </c>
      <c r="CB26" s="60"/>
      <c r="CC26" s="60" t="s">
        <v>291</v>
      </c>
      <c r="CD26" s="60"/>
      <c r="CE26" s="60" t="s">
        <v>291</v>
      </c>
    </row>
    <row r="27" spans="1:83" x14ac:dyDescent="0.3">
      <c r="A27" s="29">
        <v>22</v>
      </c>
      <c r="B27" s="56"/>
      <c r="C27" s="55" t="s">
        <v>85</v>
      </c>
      <c r="D27" s="3" t="s">
        <v>10</v>
      </c>
      <c r="E27" s="3" t="s">
        <v>86</v>
      </c>
      <c r="F27" s="36">
        <v>2</v>
      </c>
      <c r="G27" s="3" t="s">
        <v>39</v>
      </c>
      <c r="H27" s="4" t="s">
        <v>87</v>
      </c>
      <c r="I27" s="2" t="s">
        <v>14</v>
      </c>
      <c r="J27" s="3" t="s">
        <v>88</v>
      </c>
      <c r="K27" s="22">
        <v>3</v>
      </c>
      <c r="L27" s="22"/>
      <c r="M27" s="59" t="s">
        <v>289</v>
      </c>
      <c r="N27" s="59"/>
      <c r="O27" s="60"/>
      <c r="P27" s="59"/>
      <c r="Q27" s="59"/>
      <c r="R27" s="60"/>
      <c r="S27" s="60"/>
      <c r="T27" s="60"/>
      <c r="U27" s="22"/>
      <c r="V27" s="23"/>
      <c r="W27" s="24"/>
      <c r="X27" s="23"/>
      <c r="Y27" s="22"/>
      <c r="Z27" s="22"/>
      <c r="AA27" s="24"/>
      <c r="AB27" s="24"/>
      <c r="AC27" s="24"/>
      <c r="AD27" s="24"/>
      <c r="AE27" s="22"/>
      <c r="AF27" s="24"/>
      <c r="AG27" s="25"/>
      <c r="AH27" s="22"/>
      <c r="AI27" s="24"/>
      <c r="AJ27" s="24"/>
      <c r="AK27" s="22"/>
      <c r="AL27" s="22"/>
      <c r="AM27" s="22"/>
      <c r="AN27" s="24"/>
      <c r="AO27" s="23"/>
      <c r="AP27" s="23"/>
      <c r="AQ27" s="22"/>
      <c r="AR27" s="24"/>
      <c r="AS27" s="24"/>
      <c r="AT27" s="22"/>
      <c r="AU27" s="22"/>
      <c r="AV27" s="23"/>
      <c r="AW27" s="24"/>
      <c r="AX27" s="24"/>
      <c r="AY27" s="23"/>
      <c r="AZ27" s="24"/>
      <c r="BA27" s="22"/>
      <c r="BB27" s="21"/>
      <c r="BC27" s="25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4"/>
      <c r="BO27" s="24"/>
      <c r="BP27" s="24"/>
      <c r="BQ27" s="24"/>
      <c r="BR27" s="22"/>
      <c r="BS27" s="22"/>
      <c r="BT27" s="22"/>
      <c r="BU27" s="22"/>
      <c r="BV27" s="22"/>
      <c r="BW27" s="22"/>
      <c r="BX27" s="22"/>
      <c r="BY27" s="22"/>
      <c r="BZ27" s="23"/>
      <c r="CA27" s="60" t="s">
        <v>291</v>
      </c>
      <c r="CB27" s="60"/>
      <c r="CC27" s="60" t="s">
        <v>291</v>
      </c>
      <c r="CD27" s="60"/>
      <c r="CE27" s="60" t="s">
        <v>291</v>
      </c>
    </row>
    <row r="28" spans="1:83" x14ac:dyDescent="0.3">
      <c r="A28" s="29">
        <v>23</v>
      </c>
      <c r="B28" s="56"/>
      <c r="C28" s="55"/>
      <c r="D28" s="3" t="s">
        <v>10</v>
      </c>
      <c r="E28" s="3" t="s">
        <v>89</v>
      </c>
      <c r="F28" s="36">
        <v>2</v>
      </c>
      <c r="G28" s="3" t="s">
        <v>39</v>
      </c>
      <c r="H28" s="4" t="s">
        <v>90</v>
      </c>
      <c r="I28" s="2" t="s">
        <v>14</v>
      </c>
      <c r="J28" s="3" t="s">
        <v>91</v>
      </c>
      <c r="K28" s="22">
        <v>3</v>
      </c>
      <c r="L28" s="22"/>
      <c r="M28" s="59" t="s">
        <v>289</v>
      </c>
      <c r="N28" s="59"/>
      <c r="O28" s="60"/>
      <c r="P28" s="59"/>
      <c r="Q28" s="59"/>
      <c r="R28" s="60"/>
      <c r="S28" s="60"/>
      <c r="T28" s="60"/>
      <c r="U28" s="22"/>
      <c r="V28" s="23"/>
      <c r="W28" s="24"/>
      <c r="X28" s="23"/>
      <c r="Y28" s="22"/>
      <c r="Z28" s="22"/>
      <c r="AA28" s="24"/>
      <c r="AB28" s="24"/>
      <c r="AC28" s="24"/>
      <c r="AD28" s="24"/>
      <c r="AE28" s="22"/>
      <c r="AF28" s="24"/>
      <c r="AG28" s="25"/>
      <c r="AH28" s="22"/>
      <c r="AI28" s="24"/>
      <c r="AJ28" s="24"/>
      <c r="AK28" s="22"/>
      <c r="AL28" s="22"/>
      <c r="AM28" s="22"/>
      <c r="AN28" s="24"/>
      <c r="AO28" s="23"/>
      <c r="AP28" s="23"/>
      <c r="AQ28" s="22"/>
      <c r="AR28" s="24"/>
      <c r="AS28" s="24"/>
      <c r="AT28" s="22"/>
      <c r="AU28" s="22"/>
      <c r="AV28" s="23"/>
      <c r="AW28" s="24"/>
      <c r="AX28" s="24"/>
      <c r="AY28" s="23"/>
      <c r="AZ28" s="24"/>
      <c r="BA28" s="22"/>
      <c r="BB28" s="21"/>
      <c r="BC28" s="25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4"/>
      <c r="BO28" s="24"/>
      <c r="BP28" s="24"/>
      <c r="BQ28" s="24"/>
      <c r="BR28" s="22"/>
      <c r="BS28" s="22"/>
      <c r="BT28" s="22"/>
      <c r="BU28" s="22"/>
      <c r="BV28" s="22"/>
      <c r="BW28" s="22"/>
      <c r="BX28" s="22"/>
      <c r="BY28" s="22"/>
      <c r="BZ28" s="23"/>
      <c r="CA28" s="60" t="s">
        <v>291</v>
      </c>
      <c r="CB28" s="60"/>
      <c r="CC28" s="60" t="s">
        <v>291</v>
      </c>
      <c r="CD28" s="60"/>
      <c r="CE28" s="60" t="s">
        <v>291</v>
      </c>
    </row>
    <row r="29" spans="1:83" ht="36" customHeight="1" x14ac:dyDescent="0.3">
      <c r="A29" s="29">
        <v>24</v>
      </c>
      <c r="B29" s="56" t="s">
        <v>92</v>
      </c>
      <c r="C29" s="55" t="s">
        <v>93</v>
      </c>
      <c r="D29" s="3" t="s">
        <v>10</v>
      </c>
      <c r="E29" s="3" t="s">
        <v>94</v>
      </c>
      <c r="F29" s="36">
        <v>1</v>
      </c>
      <c r="G29" s="3" t="s">
        <v>12</v>
      </c>
      <c r="H29" s="4" t="s">
        <v>95</v>
      </c>
      <c r="I29" s="2" t="s">
        <v>14</v>
      </c>
      <c r="J29" s="3" t="s">
        <v>97</v>
      </c>
      <c r="K29" s="22">
        <v>2</v>
      </c>
      <c r="L29" s="36">
        <f t="shared" ref="L29:L32" si="3">ROUNDUP(K29/2,0)</f>
        <v>1</v>
      </c>
      <c r="M29" s="59" t="s">
        <v>289</v>
      </c>
      <c r="N29" s="59" t="s">
        <v>291</v>
      </c>
      <c r="O29" s="60"/>
      <c r="P29" s="59"/>
      <c r="Q29" s="59"/>
      <c r="R29" s="60"/>
      <c r="S29" s="60"/>
      <c r="T29" s="60"/>
      <c r="U29" s="22"/>
      <c r="V29" s="23"/>
      <c r="W29" s="24"/>
      <c r="X29" s="23"/>
      <c r="Y29" s="22"/>
      <c r="Z29" s="22"/>
      <c r="AA29" s="24"/>
      <c r="AB29" s="24"/>
      <c r="AC29" s="24"/>
      <c r="AD29" s="24"/>
      <c r="AE29" s="23"/>
      <c r="AF29" s="24"/>
      <c r="AG29" s="25"/>
      <c r="AH29" s="22"/>
      <c r="AI29" s="24"/>
      <c r="AJ29" s="24"/>
      <c r="AK29" s="22"/>
      <c r="AL29" s="22"/>
      <c r="AM29" s="22"/>
      <c r="AN29" s="24"/>
      <c r="AO29" s="23"/>
      <c r="AP29" s="23"/>
      <c r="AQ29" s="22"/>
      <c r="AR29" s="24"/>
      <c r="AS29" s="24"/>
      <c r="AT29" s="22"/>
      <c r="AU29" s="22"/>
      <c r="AV29" s="23"/>
      <c r="AW29" s="24"/>
      <c r="AX29" s="24"/>
      <c r="AY29" s="23"/>
      <c r="AZ29" s="24"/>
      <c r="BA29" s="22"/>
      <c r="BB29" s="21"/>
      <c r="BC29" s="25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4"/>
      <c r="BO29" s="24"/>
      <c r="BP29" s="24"/>
      <c r="BQ29" s="24"/>
      <c r="BR29" s="22"/>
      <c r="BS29" s="22"/>
      <c r="BT29" s="22"/>
      <c r="BU29" s="22"/>
      <c r="BV29" s="22"/>
      <c r="BW29" s="22"/>
      <c r="BX29" s="22"/>
      <c r="BY29" s="22"/>
      <c r="BZ29" s="23"/>
      <c r="CA29" s="60" t="s">
        <v>291</v>
      </c>
      <c r="CB29" s="60"/>
      <c r="CC29" s="60" t="s">
        <v>291</v>
      </c>
      <c r="CD29" s="60"/>
      <c r="CE29" s="60" t="s">
        <v>291</v>
      </c>
    </row>
    <row r="30" spans="1:83" x14ac:dyDescent="0.3">
      <c r="A30" s="29">
        <v>25</v>
      </c>
      <c r="B30" s="56"/>
      <c r="C30" s="55"/>
      <c r="D30" s="3" t="s">
        <v>10</v>
      </c>
      <c r="E30" s="3" t="s">
        <v>98</v>
      </c>
      <c r="F30" s="36">
        <v>1</v>
      </c>
      <c r="G30" s="3" t="s">
        <v>12</v>
      </c>
      <c r="H30" s="4" t="s">
        <v>99</v>
      </c>
      <c r="I30" s="2" t="s">
        <v>14</v>
      </c>
      <c r="J30" s="3" t="s">
        <v>100</v>
      </c>
      <c r="K30" s="22">
        <v>2</v>
      </c>
      <c r="L30" s="36">
        <f t="shared" si="3"/>
        <v>1</v>
      </c>
      <c r="M30" s="59" t="s">
        <v>289</v>
      </c>
      <c r="N30" s="59" t="s">
        <v>289</v>
      </c>
      <c r="O30" s="60"/>
      <c r="P30" s="59"/>
      <c r="Q30" s="59"/>
      <c r="R30" s="60"/>
      <c r="S30" s="60"/>
      <c r="T30" s="60"/>
      <c r="U30" s="22"/>
      <c r="V30" s="23"/>
      <c r="W30" s="24"/>
      <c r="X30" s="23"/>
      <c r="Y30" s="22"/>
      <c r="Z30" s="22"/>
      <c r="AA30" s="24"/>
      <c r="AB30" s="24"/>
      <c r="AC30" s="24"/>
      <c r="AD30" s="24"/>
      <c r="AE30" s="23"/>
      <c r="AF30" s="24"/>
      <c r="AG30" s="25"/>
      <c r="AH30" s="22"/>
      <c r="AI30" s="24"/>
      <c r="AJ30" s="24"/>
      <c r="AK30" s="22"/>
      <c r="AL30" s="22"/>
      <c r="AM30" s="22"/>
      <c r="AN30" s="24"/>
      <c r="AO30" s="23"/>
      <c r="AP30" s="23"/>
      <c r="AQ30" s="22"/>
      <c r="AR30" s="24"/>
      <c r="AS30" s="24"/>
      <c r="AT30" s="22"/>
      <c r="AU30" s="22"/>
      <c r="AV30" s="23"/>
      <c r="AW30" s="24"/>
      <c r="AX30" s="24"/>
      <c r="AY30" s="23"/>
      <c r="AZ30" s="24"/>
      <c r="BA30" s="22"/>
      <c r="BB30" s="21"/>
      <c r="BC30" s="25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4"/>
      <c r="BO30" s="24"/>
      <c r="BP30" s="24"/>
      <c r="BQ30" s="24"/>
      <c r="BR30" s="22"/>
      <c r="BS30" s="22"/>
      <c r="BT30" s="22"/>
      <c r="BU30" s="22"/>
      <c r="BV30" s="22"/>
      <c r="BW30" s="22"/>
      <c r="BX30" s="22"/>
      <c r="BY30" s="22"/>
      <c r="BZ30" s="23"/>
      <c r="CA30" s="60" t="s">
        <v>291</v>
      </c>
      <c r="CB30" s="60"/>
      <c r="CC30" s="60" t="s">
        <v>291</v>
      </c>
      <c r="CD30" s="60"/>
      <c r="CE30" s="60" t="s">
        <v>291</v>
      </c>
    </row>
    <row r="31" spans="1:83" x14ac:dyDescent="0.3">
      <c r="A31" s="29">
        <v>26</v>
      </c>
      <c r="B31" s="56"/>
      <c r="C31" s="55"/>
      <c r="D31" s="3" t="s">
        <v>10</v>
      </c>
      <c r="E31" s="3" t="s">
        <v>101</v>
      </c>
      <c r="F31" s="36">
        <v>1</v>
      </c>
      <c r="G31" s="3" t="s">
        <v>39</v>
      </c>
      <c r="H31" s="4" t="s">
        <v>102</v>
      </c>
      <c r="I31" s="2" t="s">
        <v>14</v>
      </c>
      <c r="J31" s="3" t="s">
        <v>104</v>
      </c>
      <c r="K31" s="22">
        <v>2</v>
      </c>
      <c r="L31" s="36">
        <f t="shared" si="3"/>
        <v>1</v>
      </c>
      <c r="M31" s="59" t="s">
        <v>289</v>
      </c>
      <c r="N31" s="59"/>
      <c r="O31" s="60"/>
      <c r="P31" s="59" t="s">
        <v>358</v>
      </c>
      <c r="Q31" s="59"/>
      <c r="R31" s="60"/>
      <c r="S31" s="60"/>
      <c r="T31" s="60"/>
      <c r="U31" s="22"/>
      <c r="V31" s="23"/>
      <c r="W31" s="24"/>
      <c r="X31" s="23"/>
      <c r="Y31" s="22"/>
      <c r="Z31" s="22"/>
      <c r="AA31" s="24"/>
      <c r="AB31" s="24"/>
      <c r="AC31" s="24"/>
      <c r="AD31" s="24"/>
      <c r="AE31" s="22"/>
      <c r="AF31" s="24"/>
      <c r="AG31" s="25"/>
      <c r="AH31" s="22"/>
      <c r="AI31" s="24"/>
      <c r="AJ31" s="24"/>
      <c r="AK31" s="22"/>
      <c r="AL31" s="22"/>
      <c r="AM31" s="22"/>
      <c r="AN31" s="24"/>
      <c r="AO31" s="23"/>
      <c r="AP31" s="23"/>
      <c r="AQ31" s="22"/>
      <c r="AR31" s="24"/>
      <c r="AS31" s="24"/>
      <c r="AT31" s="22"/>
      <c r="AU31" s="22"/>
      <c r="AV31" s="23"/>
      <c r="AW31" s="24"/>
      <c r="AX31" s="24"/>
      <c r="AY31" s="23"/>
      <c r="AZ31" s="24"/>
      <c r="BA31" s="22"/>
      <c r="BB31" s="21"/>
      <c r="BC31" s="25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4"/>
      <c r="BO31" s="24"/>
      <c r="BP31" s="24"/>
      <c r="BQ31" s="24"/>
      <c r="BR31" s="22"/>
      <c r="BS31" s="22"/>
      <c r="BT31" s="22"/>
      <c r="BU31" s="22"/>
      <c r="BV31" s="22"/>
      <c r="BW31" s="22"/>
      <c r="BX31" s="22"/>
      <c r="BY31" s="22"/>
      <c r="BZ31" s="23"/>
      <c r="CA31" s="60" t="s">
        <v>291</v>
      </c>
      <c r="CB31" s="60"/>
      <c r="CC31" s="60" t="s">
        <v>291</v>
      </c>
      <c r="CD31" s="60" t="s">
        <v>291</v>
      </c>
      <c r="CE31" s="60" t="s">
        <v>291</v>
      </c>
    </row>
    <row r="32" spans="1:83" x14ac:dyDescent="0.3">
      <c r="A32" s="29">
        <v>27</v>
      </c>
      <c r="B32" s="56"/>
      <c r="C32" s="55"/>
      <c r="D32" s="3" t="s">
        <v>10</v>
      </c>
      <c r="E32" s="3" t="s">
        <v>106</v>
      </c>
      <c r="F32" s="36">
        <v>1</v>
      </c>
      <c r="G32" s="3" t="s">
        <v>39</v>
      </c>
      <c r="H32" s="4" t="s">
        <v>107</v>
      </c>
      <c r="I32" s="2" t="s">
        <v>14</v>
      </c>
      <c r="J32" s="3" t="s">
        <v>108</v>
      </c>
      <c r="K32" s="22">
        <v>2</v>
      </c>
      <c r="L32" s="36">
        <f t="shared" si="3"/>
        <v>1</v>
      </c>
      <c r="M32" s="59" t="s">
        <v>289</v>
      </c>
      <c r="N32" s="59"/>
      <c r="O32" s="60"/>
      <c r="P32" s="59" t="s">
        <v>358</v>
      </c>
      <c r="Q32" s="59"/>
      <c r="R32" s="60"/>
      <c r="S32" s="60"/>
      <c r="T32" s="60"/>
      <c r="U32" s="22"/>
      <c r="V32" s="23"/>
      <c r="W32" s="24"/>
      <c r="X32" s="23"/>
      <c r="Y32" s="22"/>
      <c r="Z32" s="22"/>
      <c r="AA32" s="24"/>
      <c r="AB32" s="24"/>
      <c r="AC32" s="24"/>
      <c r="AD32" s="24"/>
      <c r="AE32" s="22"/>
      <c r="AF32" s="24"/>
      <c r="AG32" s="25"/>
      <c r="AH32" s="22"/>
      <c r="AI32" s="24"/>
      <c r="AJ32" s="24"/>
      <c r="AK32" s="22"/>
      <c r="AL32" s="22"/>
      <c r="AM32" s="22"/>
      <c r="AN32" s="24"/>
      <c r="AO32" s="23"/>
      <c r="AP32" s="23"/>
      <c r="AQ32" s="22"/>
      <c r="AR32" s="24"/>
      <c r="AS32" s="24"/>
      <c r="AT32" s="22"/>
      <c r="AU32" s="22"/>
      <c r="AV32" s="23"/>
      <c r="AW32" s="24"/>
      <c r="AX32" s="24"/>
      <c r="AY32" s="23"/>
      <c r="AZ32" s="24"/>
      <c r="BA32" s="22"/>
      <c r="BB32" s="21"/>
      <c r="BC32" s="25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4"/>
      <c r="BO32" s="24"/>
      <c r="BP32" s="24"/>
      <c r="BQ32" s="24"/>
      <c r="BR32" s="22"/>
      <c r="BS32" s="22"/>
      <c r="BT32" s="22"/>
      <c r="BU32" s="22"/>
      <c r="BV32" s="22"/>
      <c r="BW32" s="22"/>
      <c r="BX32" s="22"/>
      <c r="BY32" s="22"/>
      <c r="BZ32" s="23"/>
      <c r="CA32" s="60" t="s">
        <v>291</v>
      </c>
      <c r="CB32" s="60"/>
      <c r="CC32" s="60" t="s">
        <v>291</v>
      </c>
      <c r="CD32" s="60" t="s">
        <v>291</v>
      </c>
      <c r="CE32" s="60" t="s">
        <v>291</v>
      </c>
    </row>
    <row r="33" spans="1:83" x14ac:dyDescent="0.3">
      <c r="A33" s="29">
        <v>28</v>
      </c>
      <c r="B33" s="56"/>
      <c r="C33" s="55"/>
      <c r="D33" s="3" t="s">
        <v>10</v>
      </c>
      <c r="E33" s="3" t="s">
        <v>109</v>
      </c>
      <c r="F33" s="36">
        <v>2</v>
      </c>
      <c r="G33" s="3" t="s">
        <v>55</v>
      </c>
      <c r="H33" s="4" t="s">
        <v>110</v>
      </c>
      <c r="I33" s="2" t="s">
        <v>14</v>
      </c>
      <c r="J33" s="3" t="s">
        <v>112</v>
      </c>
      <c r="K33" s="22">
        <v>3</v>
      </c>
      <c r="L33" s="22"/>
      <c r="M33" s="59" t="s">
        <v>289</v>
      </c>
      <c r="N33" s="59"/>
      <c r="O33" s="60"/>
      <c r="P33" s="59"/>
      <c r="Q33" s="59"/>
      <c r="R33" s="60"/>
      <c r="S33" s="59" t="s">
        <v>297</v>
      </c>
      <c r="T33" s="60"/>
      <c r="U33" s="22"/>
      <c r="V33" s="23"/>
      <c r="W33" s="24"/>
      <c r="X33" s="23"/>
      <c r="Y33" s="22"/>
      <c r="Z33" s="22"/>
      <c r="AA33" s="24"/>
      <c r="AB33" s="24"/>
      <c r="AC33" s="24"/>
      <c r="AD33" s="24"/>
      <c r="AE33" s="22"/>
      <c r="AF33" s="24"/>
      <c r="AG33" s="25"/>
      <c r="AH33" s="22"/>
      <c r="AI33" s="24"/>
      <c r="AJ33" s="24"/>
      <c r="AK33" s="22"/>
      <c r="AL33" s="22"/>
      <c r="AM33" s="22"/>
      <c r="AN33" s="24"/>
      <c r="AO33" s="23"/>
      <c r="AP33" s="23"/>
      <c r="AQ33" s="22"/>
      <c r="AR33" s="24"/>
      <c r="AS33" s="24"/>
      <c r="AT33" s="22"/>
      <c r="AU33" s="22"/>
      <c r="AV33" s="23"/>
      <c r="AW33" s="24"/>
      <c r="AX33" s="24"/>
      <c r="AY33" s="23"/>
      <c r="AZ33" s="24"/>
      <c r="BA33" s="22"/>
      <c r="BB33" s="21"/>
      <c r="BC33" s="25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4"/>
      <c r="BO33" s="24"/>
      <c r="BP33" s="24"/>
      <c r="BQ33" s="24"/>
      <c r="BR33" s="22"/>
      <c r="BS33" s="22"/>
      <c r="BT33" s="22"/>
      <c r="BU33" s="22"/>
      <c r="BV33" s="22"/>
      <c r="BW33" s="28"/>
      <c r="BX33" s="22"/>
      <c r="BY33" s="22"/>
      <c r="BZ33" s="23"/>
      <c r="CA33" s="60" t="s">
        <v>291</v>
      </c>
      <c r="CB33" s="60"/>
      <c r="CC33" s="60" t="s">
        <v>291</v>
      </c>
      <c r="CD33" s="60" t="s">
        <v>291</v>
      </c>
      <c r="CE33" s="60" t="s">
        <v>291</v>
      </c>
    </row>
    <row r="34" spans="1:83" x14ac:dyDescent="0.3">
      <c r="A34" s="29">
        <v>29</v>
      </c>
      <c r="B34" s="56"/>
      <c r="C34" s="55"/>
      <c r="D34" s="3" t="s">
        <v>10</v>
      </c>
      <c r="E34" s="3" t="s">
        <v>114</v>
      </c>
      <c r="F34" s="36">
        <v>2</v>
      </c>
      <c r="G34" s="3" t="s">
        <v>55</v>
      </c>
      <c r="H34" s="4" t="s">
        <v>115</v>
      </c>
      <c r="I34" s="2" t="s">
        <v>14</v>
      </c>
      <c r="J34" s="3" t="s">
        <v>116</v>
      </c>
      <c r="K34" s="22">
        <v>3</v>
      </c>
      <c r="L34" s="22"/>
      <c r="M34" s="59" t="s">
        <v>289</v>
      </c>
      <c r="N34" s="59"/>
      <c r="O34" s="60"/>
      <c r="P34" s="59"/>
      <c r="Q34" s="59"/>
      <c r="R34" s="60"/>
      <c r="S34" s="59" t="s">
        <v>297</v>
      </c>
      <c r="T34" s="60"/>
      <c r="U34" s="22"/>
      <c r="V34" s="23"/>
      <c r="W34" s="24"/>
      <c r="X34" s="23"/>
      <c r="Y34" s="22"/>
      <c r="Z34" s="22"/>
      <c r="AA34" s="24"/>
      <c r="AB34" s="24"/>
      <c r="AC34" s="24"/>
      <c r="AD34" s="24"/>
      <c r="AE34" s="22"/>
      <c r="AF34" s="24"/>
      <c r="AG34" s="25"/>
      <c r="AH34" s="22"/>
      <c r="AI34" s="24"/>
      <c r="AJ34" s="24"/>
      <c r="AK34" s="22"/>
      <c r="AL34" s="22"/>
      <c r="AM34" s="22"/>
      <c r="AN34" s="24"/>
      <c r="AO34" s="23"/>
      <c r="AP34" s="23"/>
      <c r="AQ34" s="22"/>
      <c r="AR34" s="24"/>
      <c r="AS34" s="24"/>
      <c r="AT34" s="22"/>
      <c r="AU34" s="22"/>
      <c r="AV34" s="23"/>
      <c r="AW34" s="24"/>
      <c r="AX34" s="24"/>
      <c r="AY34" s="23"/>
      <c r="AZ34" s="24"/>
      <c r="BA34" s="22"/>
      <c r="BB34" s="21"/>
      <c r="BC34" s="25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4"/>
      <c r="BO34" s="24"/>
      <c r="BP34" s="24"/>
      <c r="BQ34" s="24"/>
      <c r="BR34" s="22"/>
      <c r="BS34" s="22"/>
      <c r="BT34" s="22"/>
      <c r="BU34" s="22"/>
      <c r="BV34" s="22"/>
      <c r="BW34" s="28"/>
      <c r="BX34" s="22"/>
      <c r="BY34" s="22"/>
      <c r="BZ34" s="23"/>
      <c r="CA34" s="60" t="s">
        <v>291</v>
      </c>
      <c r="CB34" s="60"/>
      <c r="CC34" s="60" t="s">
        <v>291</v>
      </c>
      <c r="CD34" s="60" t="s">
        <v>291</v>
      </c>
      <c r="CE34" s="60" t="s">
        <v>291</v>
      </c>
    </row>
    <row r="35" spans="1:83" s="9" customFormat="1" ht="24" x14ac:dyDescent="0.3">
      <c r="A35" s="29">
        <v>30</v>
      </c>
      <c r="B35" s="56"/>
      <c r="C35" s="55"/>
      <c r="D35" s="7" t="s">
        <v>28</v>
      </c>
      <c r="E35" s="7" t="s">
        <v>96</v>
      </c>
      <c r="F35" s="36">
        <v>1</v>
      </c>
      <c r="G35" s="7" t="s">
        <v>12</v>
      </c>
      <c r="H35" s="8" t="s">
        <v>348</v>
      </c>
      <c r="I35" s="6" t="s">
        <v>30</v>
      </c>
      <c r="J35" s="7" t="s">
        <v>113</v>
      </c>
      <c r="K35" s="22">
        <v>2</v>
      </c>
      <c r="L35" s="38">
        <f>ROUNDUP(K35/2,0)</f>
        <v>1</v>
      </c>
      <c r="M35" s="59" t="s">
        <v>289</v>
      </c>
      <c r="N35" s="59" t="s">
        <v>289</v>
      </c>
      <c r="O35" s="59" t="s">
        <v>289</v>
      </c>
      <c r="P35" s="59"/>
      <c r="Q35" s="59"/>
      <c r="R35" s="60"/>
      <c r="S35" s="60"/>
      <c r="T35" s="60"/>
      <c r="U35" s="22"/>
      <c r="V35" s="23"/>
      <c r="W35" s="24"/>
      <c r="X35" s="24"/>
      <c r="Y35" s="22"/>
      <c r="Z35" s="22"/>
      <c r="AA35" s="24"/>
      <c r="AB35" s="24"/>
      <c r="AC35" s="24"/>
      <c r="AD35" s="24"/>
      <c r="AE35" s="22"/>
      <c r="AF35" s="24"/>
      <c r="AG35" s="22"/>
      <c r="AH35" s="22"/>
      <c r="AI35" s="24"/>
      <c r="AJ35" s="24"/>
      <c r="AK35" s="22"/>
      <c r="AL35" s="22"/>
      <c r="AM35" s="22"/>
      <c r="AN35" s="24"/>
      <c r="AO35" s="22"/>
      <c r="AP35" s="22"/>
      <c r="AQ35" s="22"/>
      <c r="AR35" s="24"/>
      <c r="AS35" s="24"/>
      <c r="AT35" s="22"/>
      <c r="AU35" s="22"/>
      <c r="AV35" s="23"/>
      <c r="AW35" s="24"/>
      <c r="AX35" s="24"/>
      <c r="AY35" s="22"/>
      <c r="AZ35" s="24"/>
      <c r="BA35" s="22"/>
      <c r="BB35" s="21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4"/>
      <c r="BO35" s="24"/>
      <c r="BP35" s="24"/>
      <c r="BQ35" s="24"/>
      <c r="BR35" s="22"/>
      <c r="BS35" s="22"/>
      <c r="BT35" s="22"/>
      <c r="BU35" s="22"/>
      <c r="BV35" s="22"/>
      <c r="BW35" s="28"/>
      <c r="BX35" s="22"/>
      <c r="BY35" s="22"/>
      <c r="BZ35" s="23"/>
      <c r="CA35" s="60" t="s">
        <v>291</v>
      </c>
      <c r="CB35" s="60"/>
      <c r="CC35" s="60" t="s">
        <v>291</v>
      </c>
      <c r="CD35" s="60"/>
      <c r="CE35" s="60" t="s">
        <v>291</v>
      </c>
    </row>
    <row r="36" spans="1:83" s="9" customFormat="1" ht="24" x14ac:dyDescent="0.3">
      <c r="A36" s="29">
        <v>31</v>
      </c>
      <c r="B36" s="56"/>
      <c r="C36" s="55"/>
      <c r="D36" s="30" t="s">
        <v>28</v>
      </c>
      <c r="E36" s="30" t="s">
        <v>111</v>
      </c>
      <c r="F36" s="36">
        <v>2</v>
      </c>
      <c r="G36" s="30" t="s">
        <v>55</v>
      </c>
      <c r="H36" s="31" t="s">
        <v>349</v>
      </c>
      <c r="I36" s="6" t="s">
        <v>30</v>
      </c>
      <c r="J36" s="30" t="s">
        <v>105</v>
      </c>
      <c r="K36" s="22">
        <v>3</v>
      </c>
      <c r="L36" s="22"/>
      <c r="M36" s="59" t="s">
        <v>289</v>
      </c>
      <c r="N36" s="59"/>
      <c r="O36" s="60"/>
      <c r="P36" s="59"/>
      <c r="Q36" s="59"/>
      <c r="R36" s="60"/>
      <c r="S36" s="59" t="s">
        <v>297</v>
      </c>
      <c r="T36" s="60"/>
      <c r="U36" s="22"/>
      <c r="V36" s="23"/>
      <c r="W36" s="24"/>
      <c r="X36" s="24"/>
      <c r="Y36" s="22"/>
      <c r="Z36" s="22"/>
      <c r="AA36" s="24"/>
      <c r="AB36" s="24"/>
      <c r="AC36" s="24"/>
      <c r="AD36" s="24"/>
      <c r="AE36" s="22"/>
      <c r="AF36" s="24"/>
      <c r="AG36" s="22"/>
      <c r="AH36" s="22"/>
      <c r="AI36" s="24"/>
      <c r="AJ36" s="24"/>
      <c r="AK36" s="22"/>
      <c r="AL36" s="22"/>
      <c r="AM36" s="22"/>
      <c r="AN36" s="24"/>
      <c r="AO36" s="22"/>
      <c r="AP36" s="22"/>
      <c r="AQ36" s="22"/>
      <c r="AR36" s="24"/>
      <c r="AS36" s="24"/>
      <c r="AT36" s="22"/>
      <c r="AU36" s="22"/>
      <c r="AV36" s="23"/>
      <c r="AW36" s="24"/>
      <c r="AX36" s="24"/>
      <c r="AY36" s="22"/>
      <c r="AZ36" s="24"/>
      <c r="BA36" s="22"/>
      <c r="BB36" s="21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4"/>
      <c r="BO36" s="24"/>
      <c r="BP36" s="24"/>
      <c r="BQ36" s="24"/>
      <c r="BR36" s="22"/>
      <c r="BS36" s="22"/>
      <c r="BT36" s="22"/>
      <c r="BU36" s="22"/>
      <c r="BV36" s="22"/>
      <c r="BW36" s="28"/>
      <c r="BX36" s="22"/>
      <c r="BY36" s="22"/>
      <c r="BZ36" s="23"/>
      <c r="CA36" s="60" t="s">
        <v>291</v>
      </c>
      <c r="CB36" s="60"/>
      <c r="CC36" s="60" t="s">
        <v>291</v>
      </c>
      <c r="CD36" s="60" t="s">
        <v>291</v>
      </c>
      <c r="CE36" s="60" t="s">
        <v>291</v>
      </c>
    </row>
    <row r="37" spans="1:83" s="9" customFormat="1" x14ac:dyDescent="0.3">
      <c r="A37" s="29">
        <v>32</v>
      </c>
      <c r="B37" s="56"/>
      <c r="C37" s="55"/>
      <c r="D37" s="7" t="s">
        <v>28</v>
      </c>
      <c r="E37" s="7" t="s">
        <v>103</v>
      </c>
      <c r="F37" s="36">
        <v>2</v>
      </c>
      <c r="G37" s="7" t="s">
        <v>39</v>
      </c>
      <c r="H37" s="8" t="s">
        <v>350</v>
      </c>
      <c r="I37" s="6" t="s">
        <v>30</v>
      </c>
      <c r="J37" s="7" t="s">
        <v>117</v>
      </c>
      <c r="K37" s="22">
        <v>3</v>
      </c>
      <c r="L37" s="39">
        <f t="shared" ref="L37:L38" si="4">ROUNDUP(K37/2,0)</f>
        <v>2</v>
      </c>
      <c r="M37" s="59" t="s">
        <v>289</v>
      </c>
      <c r="N37" s="59"/>
      <c r="O37" s="60"/>
      <c r="P37" s="59" t="s">
        <v>362</v>
      </c>
      <c r="Q37" s="59"/>
      <c r="R37" s="60"/>
      <c r="S37" s="60"/>
      <c r="T37" s="60"/>
      <c r="U37" s="22"/>
      <c r="V37" s="23"/>
      <c r="W37" s="24"/>
      <c r="X37" s="24"/>
      <c r="Y37" s="22"/>
      <c r="Z37" s="22"/>
      <c r="AA37" s="24"/>
      <c r="AB37" s="24"/>
      <c r="AC37" s="24"/>
      <c r="AD37" s="24"/>
      <c r="AE37" s="22"/>
      <c r="AF37" s="24"/>
      <c r="AG37" s="22"/>
      <c r="AH37" s="22"/>
      <c r="AI37" s="24"/>
      <c r="AJ37" s="24"/>
      <c r="AK37" s="22"/>
      <c r="AL37" s="22"/>
      <c r="AM37" s="22"/>
      <c r="AN37" s="24"/>
      <c r="AO37" s="22"/>
      <c r="AP37" s="22"/>
      <c r="AQ37" s="22"/>
      <c r="AR37" s="24"/>
      <c r="AS37" s="24"/>
      <c r="AT37" s="22"/>
      <c r="AU37" s="22"/>
      <c r="AV37" s="23"/>
      <c r="AW37" s="24"/>
      <c r="AX37" s="24"/>
      <c r="AY37" s="22"/>
      <c r="AZ37" s="24"/>
      <c r="BA37" s="22"/>
      <c r="BB37" s="21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4"/>
      <c r="BO37" s="24"/>
      <c r="BP37" s="24"/>
      <c r="BQ37" s="24"/>
      <c r="BR37" s="22"/>
      <c r="BS37" s="22"/>
      <c r="BT37" s="22"/>
      <c r="BU37" s="22"/>
      <c r="BV37" s="22"/>
      <c r="BW37" s="22"/>
      <c r="BX37" s="22"/>
      <c r="BY37" s="22"/>
      <c r="BZ37" s="23"/>
      <c r="CA37" s="60" t="s">
        <v>291</v>
      </c>
      <c r="CB37" s="60"/>
      <c r="CC37" s="60" t="s">
        <v>291</v>
      </c>
      <c r="CD37" s="60" t="s">
        <v>291</v>
      </c>
      <c r="CE37" s="60" t="s">
        <v>291</v>
      </c>
    </row>
    <row r="38" spans="1:83" s="9" customFormat="1" x14ac:dyDescent="0.3">
      <c r="A38" s="29">
        <v>33</v>
      </c>
      <c r="B38" s="56"/>
      <c r="C38" s="55"/>
      <c r="D38" s="7" t="s">
        <v>33</v>
      </c>
      <c r="E38" s="7" t="s">
        <v>118</v>
      </c>
      <c r="F38" s="36">
        <v>1</v>
      </c>
      <c r="G38" s="7" t="s">
        <v>67</v>
      </c>
      <c r="H38" s="10" t="s">
        <v>351</v>
      </c>
      <c r="I38" s="6" t="s">
        <v>14</v>
      </c>
      <c r="J38" s="7" t="s">
        <v>119</v>
      </c>
      <c r="K38" s="22">
        <v>2</v>
      </c>
      <c r="L38" s="39">
        <f t="shared" si="4"/>
        <v>1</v>
      </c>
      <c r="M38" s="59" t="s">
        <v>289</v>
      </c>
      <c r="N38" s="59"/>
      <c r="O38" s="59" t="s">
        <v>289</v>
      </c>
      <c r="P38" s="59" t="s">
        <v>364</v>
      </c>
      <c r="Q38" s="59"/>
      <c r="R38" s="60"/>
      <c r="S38" s="60"/>
      <c r="T38" s="60"/>
      <c r="U38" s="22"/>
      <c r="V38" s="23"/>
      <c r="W38" s="24"/>
      <c r="X38" s="24"/>
      <c r="Y38" s="22"/>
      <c r="Z38" s="22"/>
      <c r="AA38" s="24"/>
      <c r="AB38" s="24"/>
      <c r="AC38" s="24"/>
      <c r="AD38" s="24"/>
      <c r="AE38" s="22"/>
      <c r="AF38" s="24"/>
      <c r="AG38" s="22"/>
      <c r="AH38" s="22"/>
      <c r="AI38" s="24"/>
      <c r="AJ38" s="24"/>
      <c r="AK38" s="22"/>
      <c r="AL38" s="22"/>
      <c r="AM38" s="22"/>
      <c r="AN38" s="24"/>
      <c r="AO38" s="22"/>
      <c r="AP38" s="22"/>
      <c r="AQ38" s="22"/>
      <c r="AR38" s="24"/>
      <c r="AS38" s="24"/>
      <c r="AT38" s="22"/>
      <c r="AU38" s="22"/>
      <c r="AV38" s="23"/>
      <c r="AW38" s="24"/>
      <c r="AX38" s="24"/>
      <c r="AY38" s="22"/>
      <c r="AZ38" s="24"/>
      <c r="BA38" s="22"/>
      <c r="BB38" s="21"/>
      <c r="BC38" s="22"/>
      <c r="BD38" s="22"/>
      <c r="BE38" s="22"/>
      <c r="BF38" s="23"/>
      <c r="BG38" s="22"/>
      <c r="BH38" s="22"/>
      <c r="BI38" s="22"/>
      <c r="BJ38" s="22"/>
      <c r="BK38" s="22"/>
      <c r="BL38" s="22"/>
      <c r="BM38" s="22"/>
      <c r="BN38" s="24"/>
      <c r="BO38" s="24"/>
      <c r="BP38" s="24"/>
      <c r="BQ38" s="24"/>
      <c r="BR38" s="22"/>
      <c r="BS38" s="22"/>
      <c r="BT38" s="22"/>
      <c r="BU38" s="22"/>
      <c r="BV38" s="22"/>
      <c r="BW38" s="22"/>
      <c r="BX38" s="22"/>
      <c r="BY38" s="22"/>
      <c r="BZ38" s="23"/>
      <c r="CA38" s="60" t="s">
        <v>291</v>
      </c>
      <c r="CB38" s="60"/>
      <c r="CC38" s="60" t="s">
        <v>291</v>
      </c>
      <c r="CD38" s="60"/>
      <c r="CE38" s="60" t="s">
        <v>291</v>
      </c>
    </row>
    <row r="39" spans="1:83" x14ac:dyDescent="0.3">
      <c r="A39" s="29">
        <v>34</v>
      </c>
      <c r="B39" s="56" t="s">
        <v>120</v>
      </c>
      <c r="C39" s="55" t="s">
        <v>121</v>
      </c>
      <c r="D39" s="3" t="s">
        <v>10</v>
      </c>
      <c r="E39" s="3" t="s">
        <v>122</v>
      </c>
      <c r="F39" s="36">
        <v>1</v>
      </c>
      <c r="G39" s="3" t="s">
        <v>55</v>
      </c>
      <c r="H39" s="4" t="s">
        <v>123</v>
      </c>
      <c r="I39" s="2" t="s">
        <v>14</v>
      </c>
      <c r="J39" s="3" t="s">
        <v>124</v>
      </c>
      <c r="K39" s="22">
        <v>2</v>
      </c>
      <c r="L39" s="22"/>
      <c r="M39" s="59" t="s">
        <v>289</v>
      </c>
      <c r="N39" s="59"/>
      <c r="O39" s="60"/>
      <c r="P39" s="59"/>
      <c r="Q39" s="59"/>
      <c r="R39" s="60"/>
      <c r="S39" s="59" t="s">
        <v>297</v>
      </c>
      <c r="T39" s="60"/>
      <c r="U39" s="22"/>
      <c r="V39" s="23"/>
      <c r="W39" s="24"/>
      <c r="X39" s="23"/>
      <c r="Y39" s="22"/>
      <c r="Z39" s="22"/>
      <c r="AA39" s="24"/>
      <c r="AB39" s="24"/>
      <c r="AC39" s="24"/>
      <c r="AD39" s="24"/>
      <c r="AE39" s="22"/>
      <c r="AF39" s="24"/>
      <c r="AG39" s="25"/>
      <c r="AH39" s="22"/>
      <c r="AI39" s="24"/>
      <c r="AJ39" s="24"/>
      <c r="AK39" s="22"/>
      <c r="AL39" s="22"/>
      <c r="AM39" s="22"/>
      <c r="AN39" s="24"/>
      <c r="AO39" s="23"/>
      <c r="AP39" s="23"/>
      <c r="AQ39" s="22"/>
      <c r="AR39" s="24"/>
      <c r="AS39" s="24"/>
      <c r="AT39" s="22"/>
      <c r="AU39" s="22"/>
      <c r="AV39" s="23"/>
      <c r="AW39" s="24"/>
      <c r="AX39" s="24"/>
      <c r="AY39" s="23"/>
      <c r="AZ39" s="24"/>
      <c r="BA39" s="22"/>
      <c r="BB39" s="21"/>
      <c r="BC39" s="25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4"/>
      <c r="BO39" s="24"/>
      <c r="BP39" s="24"/>
      <c r="BQ39" s="24"/>
      <c r="BR39" s="22"/>
      <c r="BS39" s="22"/>
      <c r="BT39" s="22"/>
      <c r="BU39" s="22"/>
      <c r="BV39" s="22"/>
      <c r="BW39" s="22"/>
      <c r="BX39" s="22"/>
      <c r="BY39" s="22"/>
      <c r="BZ39" s="23"/>
      <c r="CA39" s="60" t="s">
        <v>291</v>
      </c>
      <c r="CB39" s="60"/>
      <c r="CC39" s="60" t="s">
        <v>291</v>
      </c>
      <c r="CD39" s="60" t="s">
        <v>291</v>
      </c>
      <c r="CE39" s="60" t="s">
        <v>291</v>
      </c>
    </row>
    <row r="40" spans="1:83" x14ac:dyDescent="0.3">
      <c r="A40" s="29">
        <v>35</v>
      </c>
      <c r="B40" s="56"/>
      <c r="C40" s="55"/>
      <c r="D40" s="3" t="s">
        <v>10</v>
      </c>
      <c r="E40" s="3" t="s">
        <v>125</v>
      </c>
      <c r="F40" s="36">
        <v>1</v>
      </c>
      <c r="G40" s="3" t="s">
        <v>55</v>
      </c>
      <c r="H40" s="4" t="s">
        <v>126</v>
      </c>
      <c r="I40" s="2" t="s">
        <v>14</v>
      </c>
      <c r="J40" s="3" t="s">
        <v>127</v>
      </c>
      <c r="K40" s="22">
        <v>2</v>
      </c>
      <c r="L40" s="22"/>
      <c r="M40" s="59" t="s">
        <v>289</v>
      </c>
      <c r="N40" s="59"/>
      <c r="O40" s="60"/>
      <c r="P40" s="59"/>
      <c r="Q40" s="59"/>
      <c r="R40" s="60"/>
      <c r="S40" s="59" t="s">
        <v>297</v>
      </c>
      <c r="T40" s="60"/>
      <c r="U40" s="22"/>
      <c r="V40" s="23"/>
      <c r="W40" s="24"/>
      <c r="X40" s="23"/>
      <c r="Y40" s="22"/>
      <c r="Z40" s="22"/>
      <c r="AA40" s="24"/>
      <c r="AB40" s="24"/>
      <c r="AC40" s="24"/>
      <c r="AD40" s="24"/>
      <c r="AE40" s="22"/>
      <c r="AF40" s="24"/>
      <c r="AG40" s="25"/>
      <c r="AH40" s="22"/>
      <c r="AI40" s="24"/>
      <c r="AJ40" s="24"/>
      <c r="AK40" s="22"/>
      <c r="AL40" s="22"/>
      <c r="AM40" s="22"/>
      <c r="AN40" s="24"/>
      <c r="AO40" s="23"/>
      <c r="AP40" s="23"/>
      <c r="AQ40" s="22"/>
      <c r="AR40" s="24"/>
      <c r="AS40" s="24"/>
      <c r="AT40" s="22"/>
      <c r="AU40" s="22"/>
      <c r="AV40" s="23"/>
      <c r="AW40" s="24"/>
      <c r="AX40" s="24"/>
      <c r="AY40" s="23"/>
      <c r="AZ40" s="24"/>
      <c r="BA40" s="22"/>
      <c r="BB40" s="21"/>
      <c r="BC40" s="25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4"/>
      <c r="BO40" s="24"/>
      <c r="BP40" s="24"/>
      <c r="BQ40" s="24"/>
      <c r="BR40" s="22"/>
      <c r="BS40" s="22"/>
      <c r="BT40" s="22"/>
      <c r="BU40" s="22"/>
      <c r="BV40" s="22"/>
      <c r="BW40" s="22"/>
      <c r="BX40" s="22"/>
      <c r="BY40" s="22"/>
      <c r="BZ40" s="23"/>
      <c r="CA40" s="60" t="s">
        <v>291</v>
      </c>
      <c r="CB40" s="60"/>
      <c r="CC40" s="60" t="s">
        <v>291</v>
      </c>
      <c r="CD40" s="60" t="s">
        <v>291</v>
      </c>
      <c r="CE40" s="60" t="s">
        <v>291</v>
      </c>
    </row>
    <row r="41" spans="1:83" s="9" customFormat="1" x14ac:dyDescent="0.3">
      <c r="A41" s="29">
        <v>36</v>
      </c>
      <c r="B41" s="56"/>
      <c r="C41" s="55"/>
      <c r="D41" s="30" t="s">
        <v>33</v>
      </c>
      <c r="E41" s="30" t="s">
        <v>128</v>
      </c>
      <c r="F41" s="36">
        <v>2</v>
      </c>
      <c r="G41" s="30" t="s">
        <v>55</v>
      </c>
      <c r="H41" s="31" t="s">
        <v>129</v>
      </c>
      <c r="I41" s="6" t="s">
        <v>14</v>
      </c>
      <c r="J41" s="30" t="s">
        <v>130</v>
      </c>
      <c r="K41" s="22">
        <v>3</v>
      </c>
      <c r="L41" s="22"/>
      <c r="M41" s="59" t="s">
        <v>289</v>
      </c>
      <c r="N41" s="59"/>
      <c r="O41" s="60"/>
      <c r="P41" s="59"/>
      <c r="Q41" s="59"/>
      <c r="R41" s="60"/>
      <c r="S41" s="59" t="s">
        <v>297</v>
      </c>
      <c r="T41" s="60"/>
      <c r="U41" s="22"/>
      <c r="V41" s="23"/>
      <c r="W41" s="24"/>
      <c r="X41" s="24"/>
      <c r="Y41" s="22"/>
      <c r="Z41" s="22"/>
      <c r="AA41" s="24"/>
      <c r="AB41" s="24"/>
      <c r="AC41" s="24"/>
      <c r="AD41" s="24"/>
      <c r="AE41" s="22"/>
      <c r="AF41" s="24"/>
      <c r="AG41" s="22"/>
      <c r="AH41" s="22"/>
      <c r="AI41" s="24"/>
      <c r="AJ41" s="24"/>
      <c r="AK41" s="22"/>
      <c r="AL41" s="22"/>
      <c r="AM41" s="22"/>
      <c r="AN41" s="24"/>
      <c r="AO41" s="22"/>
      <c r="AP41" s="22"/>
      <c r="AQ41" s="22"/>
      <c r="AR41" s="24"/>
      <c r="AS41" s="24"/>
      <c r="AT41" s="22"/>
      <c r="AU41" s="22"/>
      <c r="AV41" s="23"/>
      <c r="AW41" s="24"/>
      <c r="AX41" s="24"/>
      <c r="AY41" s="22"/>
      <c r="AZ41" s="24"/>
      <c r="BA41" s="22"/>
      <c r="BB41" s="21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4"/>
      <c r="BO41" s="24"/>
      <c r="BP41" s="24"/>
      <c r="BQ41" s="24"/>
      <c r="BR41" s="22"/>
      <c r="BS41" s="22"/>
      <c r="BT41" s="22"/>
      <c r="BU41" s="22"/>
      <c r="BV41" s="22"/>
      <c r="BW41" s="22"/>
      <c r="BX41" s="22"/>
      <c r="BY41" s="22"/>
      <c r="BZ41" s="23"/>
      <c r="CA41" s="60" t="s">
        <v>291</v>
      </c>
      <c r="CB41" s="60"/>
      <c r="CC41" s="60" t="s">
        <v>291</v>
      </c>
      <c r="CD41" s="60"/>
      <c r="CE41" s="60" t="s">
        <v>291</v>
      </c>
    </row>
    <row r="42" spans="1:83" x14ac:dyDescent="0.3">
      <c r="A42" s="29">
        <v>37</v>
      </c>
      <c r="B42" s="56"/>
      <c r="C42" s="55" t="s">
        <v>131</v>
      </c>
      <c r="D42" s="3" t="s">
        <v>10</v>
      </c>
      <c r="E42" s="3" t="s">
        <v>132</v>
      </c>
      <c r="F42" s="36">
        <v>2</v>
      </c>
      <c r="G42" s="3" t="s">
        <v>133</v>
      </c>
      <c r="H42" s="4" t="s">
        <v>134</v>
      </c>
      <c r="I42" s="2" t="s">
        <v>14</v>
      </c>
      <c r="J42" s="3" t="s">
        <v>135</v>
      </c>
      <c r="K42" s="22">
        <v>3</v>
      </c>
      <c r="L42" s="22"/>
      <c r="M42" s="59" t="s">
        <v>289</v>
      </c>
      <c r="N42" s="59"/>
      <c r="O42" s="60"/>
      <c r="P42" s="59"/>
      <c r="Q42" s="59"/>
      <c r="R42" s="60" t="s">
        <v>294</v>
      </c>
      <c r="S42" s="59"/>
      <c r="T42" s="60"/>
      <c r="U42" s="22"/>
      <c r="V42" s="23"/>
      <c r="W42" s="24"/>
      <c r="X42" s="23"/>
      <c r="Y42" s="22"/>
      <c r="Z42" s="22"/>
      <c r="AA42" s="24"/>
      <c r="AB42" s="24"/>
      <c r="AC42" s="24"/>
      <c r="AD42" s="24"/>
      <c r="AE42" s="22"/>
      <c r="AF42" s="24"/>
      <c r="AG42" s="25"/>
      <c r="AH42" s="22"/>
      <c r="AI42" s="24"/>
      <c r="AJ42" s="24"/>
      <c r="AK42" s="22"/>
      <c r="AL42" s="22"/>
      <c r="AM42" s="22"/>
      <c r="AN42" s="24"/>
      <c r="AO42" s="23"/>
      <c r="AP42" s="23"/>
      <c r="AQ42" s="22"/>
      <c r="AR42" s="24"/>
      <c r="AS42" s="24"/>
      <c r="AT42" s="22"/>
      <c r="AU42" s="22"/>
      <c r="AV42" s="23"/>
      <c r="AW42" s="24"/>
      <c r="AX42" s="24"/>
      <c r="AY42" s="23"/>
      <c r="AZ42" s="24"/>
      <c r="BA42" s="22"/>
      <c r="BB42" s="21"/>
      <c r="BC42" s="25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4"/>
      <c r="BO42" s="24"/>
      <c r="BP42" s="24"/>
      <c r="BQ42" s="24"/>
      <c r="BR42" s="22"/>
      <c r="BS42" s="22"/>
      <c r="BT42" s="22"/>
      <c r="BU42" s="22"/>
      <c r="BV42" s="22"/>
      <c r="BW42" s="22"/>
      <c r="BX42" s="22"/>
      <c r="BY42" s="22"/>
      <c r="BZ42" s="23"/>
      <c r="CA42" s="60" t="s">
        <v>291</v>
      </c>
      <c r="CB42" s="60"/>
      <c r="CC42" s="60" t="s">
        <v>291</v>
      </c>
      <c r="CD42" s="60" t="s">
        <v>291</v>
      </c>
      <c r="CE42" s="60" t="s">
        <v>291</v>
      </c>
    </row>
    <row r="43" spans="1:83" s="9" customFormat="1" x14ac:dyDescent="0.3">
      <c r="A43" s="29">
        <v>38</v>
      </c>
      <c r="B43" s="56"/>
      <c r="C43" s="55"/>
      <c r="D43" s="7" t="s">
        <v>33</v>
      </c>
      <c r="E43" s="7" t="s">
        <v>136</v>
      </c>
      <c r="F43" s="36">
        <v>2</v>
      </c>
      <c r="G43" s="7" t="s">
        <v>300</v>
      </c>
      <c r="H43" s="8" t="s">
        <v>137</v>
      </c>
      <c r="I43" s="6" t="s">
        <v>14</v>
      </c>
      <c r="J43" s="7" t="s">
        <v>138</v>
      </c>
      <c r="K43" s="22">
        <v>3</v>
      </c>
      <c r="L43" s="22"/>
      <c r="M43" s="59" t="s">
        <v>289</v>
      </c>
      <c r="N43" s="59"/>
      <c r="O43" s="60"/>
      <c r="P43" s="59"/>
      <c r="Q43" s="59"/>
      <c r="R43" s="60" t="s">
        <v>289</v>
      </c>
      <c r="S43" s="59"/>
      <c r="T43" s="60"/>
      <c r="U43" s="22"/>
      <c r="V43" s="23"/>
      <c r="W43" s="24"/>
      <c r="X43" s="24"/>
      <c r="Y43" s="22"/>
      <c r="Z43" s="22"/>
      <c r="AA43" s="24"/>
      <c r="AB43" s="24"/>
      <c r="AC43" s="24"/>
      <c r="AD43" s="24"/>
      <c r="AE43" s="22"/>
      <c r="AF43" s="24"/>
      <c r="AG43" s="22"/>
      <c r="AH43" s="22"/>
      <c r="AI43" s="24"/>
      <c r="AJ43" s="24"/>
      <c r="AK43" s="22"/>
      <c r="AL43" s="22"/>
      <c r="AM43" s="22"/>
      <c r="AN43" s="24"/>
      <c r="AO43" s="22"/>
      <c r="AP43" s="22"/>
      <c r="AQ43" s="22"/>
      <c r="AR43" s="24"/>
      <c r="AS43" s="24"/>
      <c r="AT43" s="22"/>
      <c r="AU43" s="22"/>
      <c r="AV43" s="23"/>
      <c r="AW43" s="24"/>
      <c r="AX43" s="24"/>
      <c r="AY43" s="22"/>
      <c r="AZ43" s="24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4"/>
      <c r="BO43" s="24"/>
      <c r="BP43" s="24"/>
      <c r="BQ43" s="24"/>
      <c r="BR43" s="22"/>
      <c r="BS43" s="22"/>
      <c r="BT43" s="22"/>
      <c r="BU43" s="22"/>
      <c r="BV43" s="22"/>
      <c r="BW43" s="22"/>
      <c r="BX43" s="22"/>
      <c r="BY43" s="22"/>
      <c r="BZ43" s="23"/>
      <c r="CA43" s="60" t="s">
        <v>291</v>
      </c>
      <c r="CB43" s="60"/>
      <c r="CC43" s="60" t="s">
        <v>291</v>
      </c>
      <c r="CD43" s="60" t="s">
        <v>291</v>
      </c>
      <c r="CE43" s="60" t="s">
        <v>291</v>
      </c>
    </row>
    <row r="44" spans="1:83" x14ac:dyDescent="0.3">
      <c r="A44" s="29">
        <v>39</v>
      </c>
      <c r="B44" s="56"/>
      <c r="C44" s="55" t="s">
        <v>139</v>
      </c>
      <c r="D44" s="3" t="s">
        <v>10</v>
      </c>
      <c r="E44" s="3" t="s">
        <v>140</v>
      </c>
      <c r="F44" s="36">
        <v>2</v>
      </c>
      <c r="G44" s="3" t="s">
        <v>67</v>
      </c>
      <c r="H44" s="5" t="s">
        <v>355</v>
      </c>
      <c r="I44" s="2" t="s">
        <v>14</v>
      </c>
      <c r="J44" s="3" t="s">
        <v>141</v>
      </c>
      <c r="K44" s="22">
        <v>3</v>
      </c>
      <c r="L44" s="36">
        <f t="shared" ref="L44:L46" si="5">ROUNDUP(K44/2,0)</f>
        <v>2</v>
      </c>
      <c r="M44" s="59" t="s">
        <v>289</v>
      </c>
      <c r="N44" s="59"/>
      <c r="O44" s="59" t="s">
        <v>289</v>
      </c>
      <c r="P44" s="59" t="s">
        <v>360</v>
      </c>
      <c r="Q44" s="59"/>
      <c r="R44" s="60"/>
      <c r="S44" s="60"/>
      <c r="T44" s="60"/>
      <c r="U44" s="22"/>
      <c r="V44" s="23"/>
      <c r="W44" s="24"/>
      <c r="X44" s="23"/>
      <c r="Y44" s="22"/>
      <c r="Z44" s="22"/>
      <c r="AA44" s="24"/>
      <c r="AB44" s="24"/>
      <c r="AC44" s="24"/>
      <c r="AD44" s="24"/>
      <c r="AE44" s="22"/>
      <c r="AF44" s="24"/>
      <c r="AG44" s="25"/>
      <c r="AH44" s="22"/>
      <c r="AI44" s="24"/>
      <c r="AJ44" s="24"/>
      <c r="AK44" s="22"/>
      <c r="AL44" s="22"/>
      <c r="AM44" s="22"/>
      <c r="AN44" s="24"/>
      <c r="AO44" s="23"/>
      <c r="AP44" s="23"/>
      <c r="AQ44" s="22"/>
      <c r="AR44" s="24"/>
      <c r="AS44" s="24"/>
      <c r="AT44" s="22"/>
      <c r="AU44" s="22"/>
      <c r="AV44" s="23"/>
      <c r="AW44" s="24"/>
      <c r="AX44" s="24"/>
      <c r="AY44" s="23"/>
      <c r="AZ44" s="24"/>
      <c r="BA44" s="22"/>
      <c r="BB44" s="21"/>
      <c r="BC44" s="25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4"/>
      <c r="BO44" s="24"/>
      <c r="BP44" s="24"/>
      <c r="BQ44" s="24"/>
      <c r="BR44" s="22"/>
      <c r="BS44" s="22"/>
      <c r="BT44" s="22"/>
      <c r="BU44" s="22"/>
      <c r="BV44" s="22"/>
      <c r="BW44" s="22"/>
      <c r="BX44" s="22"/>
      <c r="BY44" s="22"/>
      <c r="BZ44" s="23"/>
      <c r="CA44" s="60" t="s">
        <v>291</v>
      </c>
      <c r="CB44" s="60"/>
      <c r="CC44" s="60" t="s">
        <v>291</v>
      </c>
      <c r="CD44" s="60" t="s">
        <v>291</v>
      </c>
      <c r="CE44" s="60" t="s">
        <v>291</v>
      </c>
    </row>
    <row r="45" spans="1:83" x14ac:dyDescent="0.3">
      <c r="A45" s="29">
        <v>40</v>
      </c>
      <c r="B45" s="56"/>
      <c r="C45" s="55"/>
      <c r="D45" s="3" t="s">
        <v>10</v>
      </c>
      <c r="E45" s="3" t="s">
        <v>142</v>
      </c>
      <c r="F45" s="36">
        <v>2</v>
      </c>
      <c r="G45" s="3" t="s">
        <v>67</v>
      </c>
      <c r="H45" s="5" t="s">
        <v>356</v>
      </c>
      <c r="I45" s="2" t="s">
        <v>14</v>
      </c>
      <c r="J45" s="3" t="s">
        <v>143</v>
      </c>
      <c r="K45" s="22">
        <v>3</v>
      </c>
      <c r="L45" s="36">
        <f t="shared" si="5"/>
        <v>2</v>
      </c>
      <c r="M45" s="59" t="s">
        <v>289</v>
      </c>
      <c r="N45" s="59"/>
      <c r="O45" s="59" t="s">
        <v>289</v>
      </c>
      <c r="P45" s="59" t="s">
        <v>361</v>
      </c>
      <c r="Q45" s="59"/>
      <c r="R45" s="60"/>
      <c r="S45" s="60"/>
      <c r="T45" s="60"/>
      <c r="U45" s="22"/>
      <c r="V45" s="23"/>
      <c r="W45" s="24"/>
      <c r="X45" s="23"/>
      <c r="Y45" s="22"/>
      <c r="Z45" s="22"/>
      <c r="AA45" s="24"/>
      <c r="AB45" s="24"/>
      <c r="AC45" s="24"/>
      <c r="AD45" s="24"/>
      <c r="AE45" s="22"/>
      <c r="AF45" s="24"/>
      <c r="AG45" s="25"/>
      <c r="AH45" s="22"/>
      <c r="AI45" s="24"/>
      <c r="AJ45" s="24"/>
      <c r="AK45" s="22"/>
      <c r="AL45" s="22"/>
      <c r="AM45" s="22"/>
      <c r="AN45" s="24"/>
      <c r="AO45" s="23"/>
      <c r="AP45" s="23"/>
      <c r="AQ45" s="22"/>
      <c r="AR45" s="24"/>
      <c r="AS45" s="24"/>
      <c r="AT45" s="22"/>
      <c r="AU45" s="22"/>
      <c r="AV45" s="23"/>
      <c r="AW45" s="24"/>
      <c r="AX45" s="24"/>
      <c r="AY45" s="23"/>
      <c r="AZ45" s="24"/>
      <c r="BA45" s="22"/>
      <c r="BB45" s="21"/>
      <c r="BC45" s="25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4"/>
      <c r="BO45" s="24"/>
      <c r="BP45" s="24"/>
      <c r="BQ45" s="24"/>
      <c r="BR45" s="22"/>
      <c r="BS45" s="22"/>
      <c r="BT45" s="22"/>
      <c r="BU45" s="22"/>
      <c r="BV45" s="22"/>
      <c r="BW45" s="22"/>
      <c r="BX45" s="22"/>
      <c r="BY45" s="22"/>
      <c r="BZ45" s="23"/>
      <c r="CA45" s="60" t="s">
        <v>291</v>
      </c>
      <c r="CB45" s="60"/>
      <c r="CC45" s="60" t="s">
        <v>291</v>
      </c>
      <c r="CD45" s="60" t="s">
        <v>291</v>
      </c>
      <c r="CE45" s="60" t="s">
        <v>291</v>
      </c>
    </row>
    <row r="46" spans="1:83" s="9" customFormat="1" x14ac:dyDescent="0.3">
      <c r="A46" s="29">
        <v>41</v>
      </c>
      <c r="B46" s="56"/>
      <c r="C46" s="55"/>
      <c r="D46" s="7" t="s">
        <v>33</v>
      </c>
      <c r="E46" s="7" t="s">
        <v>144</v>
      </c>
      <c r="F46" s="36">
        <v>1</v>
      </c>
      <c r="G46" s="7" t="s">
        <v>67</v>
      </c>
      <c r="H46" s="8" t="s">
        <v>357</v>
      </c>
      <c r="I46" s="6" t="s">
        <v>14</v>
      </c>
      <c r="J46" s="7" t="s">
        <v>145</v>
      </c>
      <c r="K46" s="22">
        <v>2</v>
      </c>
      <c r="L46" s="36">
        <f t="shared" si="5"/>
        <v>1</v>
      </c>
      <c r="M46" s="59" t="s">
        <v>289</v>
      </c>
      <c r="N46" s="59"/>
      <c r="O46" s="59" t="s">
        <v>289</v>
      </c>
      <c r="P46" s="59" t="s">
        <v>362</v>
      </c>
      <c r="Q46" s="59"/>
      <c r="R46" s="60"/>
      <c r="S46" s="60"/>
      <c r="T46" s="60"/>
      <c r="U46" s="22"/>
      <c r="V46" s="23"/>
      <c r="W46" s="24"/>
      <c r="X46" s="24"/>
      <c r="Y46" s="22"/>
      <c r="Z46" s="22"/>
      <c r="AA46" s="24"/>
      <c r="AB46" s="24"/>
      <c r="AC46" s="24"/>
      <c r="AD46" s="24"/>
      <c r="AE46" s="22"/>
      <c r="AF46" s="24"/>
      <c r="AG46" s="22"/>
      <c r="AH46" s="22"/>
      <c r="AI46" s="24"/>
      <c r="AJ46" s="24"/>
      <c r="AK46" s="22"/>
      <c r="AL46" s="22"/>
      <c r="AM46" s="22"/>
      <c r="AN46" s="24"/>
      <c r="AO46" s="22"/>
      <c r="AP46" s="22"/>
      <c r="AQ46" s="22"/>
      <c r="AR46" s="24"/>
      <c r="AS46" s="24"/>
      <c r="AT46" s="22"/>
      <c r="AU46" s="22"/>
      <c r="AV46" s="23"/>
      <c r="AW46" s="24"/>
      <c r="AX46" s="24"/>
      <c r="AY46" s="22"/>
      <c r="AZ46" s="24"/>
      <c r="BA46" s="22"/>
      <c r="BB46" s="21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4"/>
      <c r="BO46" s="24"/>
      <c r="BP46" s="24"/>
      <c r="BQ46" s="24"/>
      <c r="BR46" s="22"/>
      <c r="BS46" s="22"/>
      <c r="BT46" s="22"/>
      <c r="BU46" s="22"/>
      <c r="BV46" s="22"/>
      <c r="BW46" s="22"/>
      <c r="BX46" s="22"/>
      <c r="BY46" s="22"/>
      <c r="BZ46" s="23"/>
      <c r="CA46" s="60" t="s">
        <v>291</v>
      </c>
      <c r="CB46" s="60"/>
      <c r="CC46" s="60" t="s">
        <v>291</v>
      </c>
      <c r="CD46" s="60" t="s">
        <v>291</v>
      </c>
      <c r="CE46" s="60" t="s">
        <v>291</v>
      </c>
    </row>
    <row r="47" spans="1:83" x14ac:dyDescent="0.3">
      <c r="A47" s="29">
        <v>42</v>
      </c>
      <c r="B47" s="56" t="s">
        <v>146</v>
      </c>
      <c r="C47" s="55" t="s">
        <v>147</v>
      </c>
      <c r="D47" s="3" t="s">
        <v>10</v>
      </c>
      <c r="E47" s="3" t="s">
        <v>148</v>
      </c>
      <c r="F47" s="36">
        <v>1</v>
      </c>
      <c r="G47" s="3" t="s">
        <v>149</v>
      </c>
      <c r="H47" s="4" t="s">
        <v>150</v>
      </c>
      <c r="I47" s="2" t="s">
        <v>14</v>
      </c>
      <c r="J47" s="3" t="s">
        <v>151</v>
      </c>
      <c r="K47" s="22">
        <v>2</v>
      </c>
      <c r="L47" s="22"/>
      <c r="M47" s="59" t="s">
        <v>289</v>
      </c>
      <c r="N47" s="59"/>
      <c r="O47" s="60"/>
      <c r="P47" s="59"/>
      <c r="Q47" s="59"/>
      <c r="R47" s="60" t="s">
        <v>296</v>
      </c>
      <c r="S47" s="60"/>
      <c r="T47" s="60"/>
      <c r="U47" s="23"/>
      <c r="V47" s="23"/>
      <c r="W47" s="24"/>
      <c r="X47" s="23"/>
      <c r="Y47" s="22"/>
      <c r="Z47" s="22"/>
      <c r="AA47" s="24"/>
      <c r="AB47" s="24"/>
      <c r="AC47" s="24"/>
      <c r="AD47" s="24"/>
      <c r="AE47" s="22"/>
      <c r="AF47" s="24"/>
      <c r="AG47" s="25"/>
      <c r="AH47" s="22"/>
      <c r="AI47" s="24"/>
      <c r="AJ47" s="24"/>
      <c r="AK47" s="22"/>
      <c r="AL47" s="22"/>
      <c r="AM47" s="22"/>
      <c r="AN47" s="24"/>
      <c r="AO47" s="23"/>
      <c r="AP47" s="23"/>
      <c r="AQ47" s="22"/>
      <c r="AR47" s="24"/>
      <c r="AS47" s="24"/>
      <c r="AT47" s="22"/>
      <c r="AU47" s="22"/>
      <c r="AV47" s="23"/>
      <c r="AW47" s="24"/>
      <c r="AX47" s="24"/>
      <c r="AY47" s="23"/>
      <c r="AZ47" s="24"/>
      <c r="BA47" s="22"/>
      <c r="BB47" s="21"/>
      <c r="BC47" s="25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4"/>
      <c r="BO47" s="24"/>
      <c r="BP47" s="24"/>
      <c r="BQ47" s="24"/>
      <c r="BR47" s="22"/>
      <c r="BS47" s="22"/>
      <c r="BT47" s="22"/>
      <c r="BU47" s="22"/>
      <c r="BV47" s="22"/>
      <c r="BW47" s="22"/>
      <c r="BX47" s="22"/>
      <c r="BY47" s="22"/>
      <c r="BZ47" s="23"/>
      <c r="CA47" s="60" t="s">
        <v>291</v>
      </c>
      <c r="CB47" s="60"/>
      <c r="CC47" s="60" t="s">
        <v>291</v>
      </c>
      <c r="CD47" s="60" t="s">
        <v>291</v>
      </c>
      <c r="CE47" s="60" t="s">
        <v>291</v>
      </c>
    </row>
    <row r="48" spans="1:83" x14ac:dyDescent="0.3">
      <c r="A48" s="29">
        <v>43</v>
      </c>
      <c r="B48" s="56"/>
      <c r="C48" s="55"/>
      <c r="D48" s="3" t="s">
        <v>10</v>
      </c>
      <c r="E48" s="3" t="s">
        <v>152</v>
      </c>
      <c r="F48" s="36">
        <v>1</v>
      </c>
      <c r="G48" s="3" t="s">
        <v>149</v>
      </c>
      <c r="H48" s="4" t="s">
        <v>153</v>
      </c>
      <c r="I48" s="2" t="s">
        <v>14</v>
      </c>
      <c r="J48" s="3" t="s">
        <v>154</v>
      </c>
      <c r="K48" s="22">
        <v>2</v>
      </c>
      <c r="L48" s="22"/>
      <c r="M48" s="59" t="s">
        <v>289</v>
      </c>
      <c r="N48" s="59"/>
      <c r="O48" s="60"/>
      <c r="P48" s="59"/>
      <c r="Q48" s="59"/>
      <c r="R48" s="60" t="s">
        <v>296</v>
      </c>
      <c r="S48" s="60"/>
      <c r="T48" s="60"/>
      <c r="U48" s="23"/>
      <c r="V48" s="23"/>
      <c r="W48" s="24"/>
      <c r="X48" s="23"/>
      <c r="Y48" s="22"/>
      <c r="Z48" s="22"/>
      <c r="AA48" s="24"/>
      <c r="AB48" s="24"/>
      <c r="AC48" s="24"/>
      <c r="AD48" s="24"/>
      <c r="AE48" s="22"/>
      <c r="AF48" s="24"/>
      <c r="AG48" s="25"/>
      <c r="AH48" s="22"/>
      <c r="AI48" s="24"/>
      <c r="AJ48" s="24"/>
      <c r="AK48" s="22"/>
      <c r="AL48" s="22"/>
      <c r="AM48" s="22"/>
      <c r="AN48" s="24"/>
      <c r="AO48" s="23"/>
      <c r="AP48" s="23"/>
      <c r="AQ48" s="22"/>
      <c r="AR48" s="24"/>
      <c r="AS48" s="24"/>
      <c r="AT48" s="22"/>
      <c r="AU48" s="22"/>
      <c r="AV48" s="23"/>
      <c r="AW48" s="24"/>
      <c r="AX48" s="24"/>
      <c r="AY48" s="23"/>
      <c r="AZ48" s="24"/>
      <c r="BA48" s="22"/>
      <c r="BB48" s="21"/>
      <c r="BC48" s="25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4"/>
      <c r="BO48" s="24"/>
      <c r="BP48" s="24"/>
      <c r="BQ48" s="24"/>
      <c r="BR48" s="22"/>
      <c r="BS48" s="22"/>
      <c r="BT48" s="22"/>
      <c r="BU48" s="22"/>
      <c r="BV48" s="22"/>
      <c r="BW48" s="22"/>
      <c r="BX48" s="22"/>
      <c r="BY48" s="22"/>
      <c r="BZ48" s="23"/>
      <c r="CA48" s="60" t="s">
        <v>291</v>
      </c>
      <c r="CB48" s="60"/>
      <c r="CC48" s="60" t="s">
        <v>291</v>
      </c>
      <c r="CD48" s="60" t="s">
        <v>291</v>
      </c>
      <c r="CE48" s="60" t="s">
        <v>291</v>
      </c>
    </row>
    <row r="49" spans="1:83" s="9" customFormat="1" x14ac:dyDescent="0.3">
      <c r="A49" s="29">
        <v>44</v>
      </c>
      <c r="B49" s="56"/>
      <c r="C49" s="55"/>
      <c r="D49" s="7" t="s">
        <v>28</v>
      </c>
      <c r="E49" s="7" t="s">
        <v>155</v>
      </c>
      <c r="F49" s="36">
        <v>1</v>
      </c>
      <c r="G49" s="7" t="s">
        <v>149</v>
      </c>
      <c r="H49" s="8" t="s">
        <v>156</v>
      </c>
      <c r="I49" s="6" t="s">
        <v>30</v>
      </c>
      <c r="J49" s="7" t="s">
        <v>157</v>
      </c>
      <c r="K49" s="22">
        <v>2</v>
      </c>
      <c r="L49" s="22"/>
      <c r="M49" s="59" t="s">
        <v>289</v>
      </c>
      <c r="N49" s="59"/>
      <c r="O49" s="60"/>
      <c r="P49" s="59"/>
      <c r="Q49" s="59"/>
      <c r="R49" s="60"/>
      <c r="S49" s="60"/>
      <c r="T49" s="60"/>
      <c r="U49" s="23"/>
      <c r="V49" s="23"/>
      <c r="W49" s="24"/>
      <c r="X49" s="24"/>
      <c r="Y49" s="22"/>
      <c r="Z49" s="22"/>
      <c r="AA49" s="24"/>
      <c r="AB49" s="24"/>
      <c r="AC49" s="24"/>
      <c r="AD49" s="24"/>
      <c r="AE49" s="22"/>
      <c r="AF49" s="24"/>
      <c r="AG49" s="22"/>
      <c r="AH49" s="22"/>
      <c r="AI49" s="24"/>
      <c r="AJ49" s="24"/>
      <c r="AK49" s="22"/>
      <c r="AL49" s="22"/>
      <c r="AM49" s="22"/>
      <c r="AN49" s="24"/>
      <c r="AO49" s="22"/>
      <c r="AP49" s="22"/>
      <c r="AQ49" s="22"/>
      <c r="AR49" s="24"/>
      <c r="AS49" s="24"/>
      <c r="AT49" s="22"/>
      <c r="AU49" s="22"/>
      <c r="AV49" s="23"/>
      <c r="AW49" s="24"/>
      <c r="AX49" s="24"/>
      <c r="AY49" s="22"/>
      <c r="AZ49" s="24"/>
      <c r="BA49" s="22"/>
      <c r="BB49" s="21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4"/>
      <c r="BO49" s="24"/>
      <c r="BP49" s="24"/>
      <c r="BQ49" s="24"/>
      <c r="BR49" s="22"/>
      <c r="BS49" s="22"/>
      <c r="BT49" s="22"/>
      <c r="BU49" s="22"/>
      <c r="BV49" s="22"/>
      <c r="BW49" s="22"/>
      <c r="BX49" s="22"/>
      <c r="BY49" s="22"/>
      <c r="BZ49" s="23"/>
      <c r="CA49" s="60" t="s">
        <v>291</v>
      </c>
      <c r="CB49" s="60"/>
      <c r="CC49" s="60" t="s">
        <v>291</v>
      </c>
      <c r="CD49" s="60" t="s">
        <v>291</v>
      </c>
      <c r="CE49" s="60" t="s">
        <v>291</v>
      </c>
    </row>
    <row r="50" spans="1:83" ht="24" customHeight="1" x14ac:dyDescent="0.3">
      <c r="A50" s="29">
        <v>45</v>
      </c>
      <c r="B50" s="56" t="s">
        <v>158</v>
      </c>
      <c r="C50" s="55" t="s">
        <v>159</v>
      </c>
      <c r="D50" s="3" t="s">
        <v>10</v>
      </c>
      <c r="E50" s="3" t="s">
        <v>160</v>
      </c>
      <c r="F50" s="37">
        <v>2</v>
      </c>
      <c r="G50" s="3" t="s">
        <v>12</v>
      </c>
      <c r="H50" s="4" t="s">
        <v>161</v>
      </c>
      <c r="I50" s="2" t="s">
        <v>14</v>
      </c>
      <c r="J50" s="3" t="s">
        <v>162</v>
      </c>
      <c r="K50" s="21">
        <v>3</v>
      </c>
      <c r="L50" s="21"/>
      <c r="M50" s="59" t="s">
        <v>289</v>
      </c>
      <c r="N50" s="59"/>
      <c r="O50" s="59" t="s">
        <v>289</v>
      </c>
      <c r="P50" s="59"/>
      <c r="Q50" s="59"/>
      <c r="R50" s="60"/>
      <c r="S50" s="60"/>
      <c r="T50" s="60"/>
      <c r="U50" s="22"/>
      <c r="V50" s="22"/>
      <c r="W50" s="24"/>
      <c r="X50" s="22"/>
      <c r="Y50" s="22"/>
      <c r="Z50" s="22"/>
      <c r="AA50" s="24"/>
      <c r="AB50" s="24"/>
      <c r="AC50" s="24"/>
      <c r="AD50" s="24"/>
      <c r="AE50" s="22"/>
      <c r="AF50" s="24"/>
      <c r="AG50" s="25"/>
      <c r="AH50" s="22"/>
      <c r="AI50" s="24"/>
      <c r="AJ50" s="24"/>
      <c r="AK50" s="22"/>
      <c r="AL50" s="22"/>
      <c r="AM50" s="22"/>
      <c r="AN50" s="22"/>
      <c r="AO50" s="22"/>
      <c r="AP50" s="22"/>
      <c r="AQ50" s="22"/>
      <c r="AR50" s="24"/>
      <c r="AS50" s="24"/>
      <c r="AT50" s="22"/>
      <c r="AU50" s="22"/>
      <c r="AV50" s="22"/>
      <c r="AW50" s="22"/>
      <c r="AX50" s="22"/>
      <c r="AY50" s="22"/>
      <c r="AZ50" s="22"/>
      <c r="BA50" s="21"/>
      <c r="BB50" s="21"/>
      <c r="BC50" s="25"/>
      <c r="BD50" s="22"/>
      <c r="BE50" s="22"/>
      <c r="BF50" s="22"/>
      <c r="BG50" s="22"/>
      <c r="BH50" s="22"/>
      <c r="BI50" s="22"/>
      <c r="BJ50" s="21"/>
      <c r="BK50" s="21"/>
      <c r="BL50" s="21"/>
      <c r="BM50" s="22"/>
      <c r="BN50" s="24"/>
      <c r="BO50" s="24"/>
      <c r="BP50" s="24"/>
      <c r="BQ50" s="24"/>
      <c r="BR50" s="22"/>
      <c r="BS50" s="22"/>
      <c r="BT50" s="22"/>
      <c r="BU50" s="22"/>
      <c r="BV50" s="22"/>
      <c r="BW50" s="22"/>
      <c r="BX50" s="22"/>
      <c r="BY50" s="22"/>
      <c r="BZ50" s="22"/>
      <c r="CA50" s="60" t="s">
        <v>291</v>
      </c>
      <c r="CB50" s="60"/>
      <c r="CC50" s="60" t="s">
        <v>291</v>
      </c>
      <c r="CD50" s="60" t="s">
        <v>291</v>
      </c>
      <c r="CE50" s="60" t="s">
        <v>291</v>
      </c>
    </row>
    <row r="51" spans="1:83" x14ac:dyDescent="0.3">
      <c r="A51" s="29">
        <v>46</v>
      </c>
      <c r="B51" s="56"/>
      <c r="C51" s="55"/>
      <c r="D51" s="3" t="s">
        <v>10</v>
      </c>
      <c r="E51" s="3" t="s">
        <v>163</v>
      </c>
      <c r="F51" s="37">
        <v>2</v>
      </c>
      <c r="G51" s="3" t="s">
        <v>12</v>
      </c>
      <c r="H51" s="4" t="s">
        <v>164</v>
      </c>
      <c r="I51" s="2" t="s">
        <v>14</v>
      </c>
      <c r="J51" s="3" t="s">
        <v>165</v>
      </c>
      <c r="K51" s="21">
        <v>3</v>
      </c>
      <c r="L51" s="21"/>
      <c r="M51" s="59" t="s">
        <v>289</v>
      </c>
      <c r="N51" s="59"/>
      <c r="O51" s="59" t="s">
        <v>289</v>
      </c>
      <c r="P51" s="59"/>
      <c r="Q51" s="59"/>
      <c r="R51" s="60"/>
      <c r="S51" s="60"/>
      <c r="T51" s="60"/>
      <c r="U51" s="22"/>
      <c r="V51" s="22"/>
      <c r="W51" s="24"/>
      <c r="X51" s="22"/>
      <c r="Y51" s="22"/>
      <c r="Z51" s="22"/>
      <c r="AA51" s="24"/>
      <c r="AB51" s="24"/>
      <c r="AC51" s="24"/>
      <c r="AD51" s="24"/>
      <c r="AE51" s="22"/>
      <c r="AF51" s="24"/>
      <c r="AG51" s="25"/>
      <c r="AH51" s="22"/>
      <c r="AI51" s="24"/>
      <c r="AJ51" s="24"/>
      <c r="AK51" s="22"/>
      <c r="AL51" s="22"/>
      <c r="AM51" s="22"/>
      <c r="AN51" s="22"/>
      <c r="AO51" s="22"/>
      <c r="AP51" s="22"/>
      <c r="AQ51" s="22"/>
      <c r="AR51" s="24"/>
      <c r="AS51" s="24"/>
      <c r="AT51" s="22"/>
      <c r="AU51" s="22"/>
      <c r="AV51" s="22"/>
      <c r="AW51" s="22"/>
      <c r="AX51" s="22"/>
      <c r="AY51" s="22"/>
      <c r="AZ51" s="22"/>
      <c r="BA51" s="21"/>
      <c r="BB51" s="21"/>
      <c r="BC51" s="25"/>
      <c r="BD51" s="22"/>
      <c r="BE51" s="22"/>
      <c r="BF51" s="22"/>
      <c r="BG51" s="22"/>
      <c r="BH51" s="22"/>
      <c r="BI51" s="22"/>
      <c r="BJ51" s="21"/>
      <c r="BK51" s="21"/>
      <c r="BL51" s="21"/>
      <c r="BM51" s="22"/>
      <c r="BN51" s="24"/>
      <c r="BO51" s="24"/>
      <c r="BP51" s="24"/>
      <c r="BQ51" s="24"/>
      <c r="BR51" s="22"/>
      <c r="BS51" s="22"/>
      <c r="BT51" s="22"/>
      <c r="BU51" s="22"/>
      <c r="BV51" s="22"/>
      <c r="BW51" s="22"/>
      <c r="BX51" s="22"/>
      <c r="BY51" s="22"/>
      <c r="BZ51" s="22"/>
      <c r="CA51" s="60" t="s">
        <v>291</v>
      </c>
      <c r="CB51" s="60"/>
      <c r="CC51" s="60" t="s">
        <v>291</v>
      </c>
      <c r="CD51" s="60" t="s">
        <v>291</v>
      </c>
      <c r="CE51" s="60" t="s">
        <v>291</v>
      </c>
    </row>
    <row r="52" spans="1:83" x14ac:dyDescent="0.3">
      <c r="A52" s="29">
        <v>47</v>
      </c>
      <c r="B52" s="56"/>
      <c r="C52" s="55"/>
      <c r="D52" s="3" t="s">
        <v>10</v>
      </c>
      <c r="E52" s="3" t="s">
        <v>166</v>
      </c>
      <c r="F52" s="37">
        <v>2</v>
      </c>
      <c r="G52" s="3" t="s">
        <v>167</v>
      </c>
      <c r="H52" s="4" t="s">
        <v>168</v>
      </c>
      <c r="I52" s="2" t="s">
        <v>14</v>
      </c>
      <c r="J52" s="3" t="s">
        <v>169</v>
      </c>
      <c r="K52" s="21">
        <v>3</v>
      </c>
      <c r="L52" s="36">
        <f t="shared" ref="L52:L53" si="6">ROUNDUP(K52/2,0)</f>
        <v>2</v>
      </c>
      <c r="M52" s="59" t="s">
        <v>289</v>
      </c>
      <c r="N52" s="59"/>
      <c r="O52" s="59"/>
      <c r="P52" s="59" t="s">
        <v>362</v>
      </c>
      <c r="Q52" s="59"/>
      <c r="R52" s="60"/>
      <c r="S52" s="60"/>
      <c r="T52" s="60"/>
      <c r="U52" s="22"/>
      <c r="V52" s="22"/>
      <c r="W52" s="24"/>
      <c r="X52" s="22"/>
      <c r="Y52" s="22"/>
      <c r="Z52" s="22"/>
      <c r="AA52" s="24"/>
      <c r="AB52" s="24"/>
      <c r="AC52" s="24"/>
      <c r="AD52" s="24"/>
      <c r="AE52" s="22"/>
      <c r="AF52" s="24"/>
      <c r="AG52" s="25"/>
      <c r="AH52" s="22"/>
      <c r="AI52" s="24"/>
      <c r="AJ52" s="24"/>
      <c r="AK52" s="22"/>
      <c r="AL52" s="22"/>
      <c r="AM52" s="22"/>
      <c r="AN52" s="22"/>
      <c r="AO52" s="22"/>
      <c r="AP52" s="22"/>
      <c r="AQ52" s="22"/>
      <c r="AR52" s="24"/>
      <c r="AS52" s="24"/>
      <c r="AT52" s="22"/>
      <c r="AU52" s="22"/>
      <c r="AV52" s="22"/>
      <c r="AW52" s="22"/>
      <c r="AX52" s="22"/>
      <c r="AY52" s="22"/>
      <c r="AZ52" s="22"/>
      <c r="BA52" s="22"/>
      <c r="BB52" s="21"/>
      <c r="BC52" s="25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4"/>
      <c r="BO52" s="24"/>
      <c r="BP52" s="24"/>
      <c r="BQ52" s="24"/>
      <c r="BR52" s="22"/>
      <c r="BS52" s="22"/>
      <c r="BT52" s="22"/>
      <c r="BU52" s="22"/>
      <c r="BV52" s="22"/>
      <c r="BW52" s="22"/>
      <c r="BX52" s="22"/>
      <c r="BY52" s="22"/>
      <c r="BZ52" s="22"/>
      <c r="CA52" s="60" t="s">
        <v>291</v>
      </c>
      <c r="CB52" s="60"/>
      <c r="CC52" s="60" t="s">
        <v>291</v>
      </c>
      <c r="CD52" s="60" t="s">
        <v>291</v>
      </c>
      <c r="CE52" s="60" t="s">
        <v>291</v>
      </c>
    </row>
    <row r="53" spans="1:83" x14ac:dyDescent="0.3">
      <c r="A53" s="29">
        <v>48</v>
      </c>
      <c r="B53" s="56"/>
      <c r="C53" s="55"/>
      <c r="D53" s="3" t="s">
        <v>10</v>
      </c>
      <c r="E53" s="3" t="s">
        <v>170</v>
      </c>
      <c r="F53" s="37">
        <v>2</v>
      </c>
      <c r="G53" s="3" t="s">
        <v>167</v>
      </c>
      <c r="H53" s="4" t="s">
        <v>171</v>
      </c>
      <c r="I53" s="2" t="s">
        <v>14</v>
      </c>
      <c r="J53" s="3" t="s">
        <v>172</v>
      </c>
      <c r="K53" s="21">
        <v>3</v>
      </c>
      <c r="L53" s="36">
        <f t="shared" si="6"/>
        <v>2</v>
      </c>
      <c r="M53" s="59" t="s">
        <v>289</v>
      </c>
      <c r="N53" s="59"/>
      <c r="O53" s="59"/>
      <c r="P53" s="59" t="s">
        <v>362</v>
      </c>
      <c r="Q53" s="59"/>
      <c r="R53" s="60"/>
      <c r="S53" s="60"/>
      <c r="T53" s="60"/>
      <c r="U53" s="22"/>
      <c r="V53" s="22"/>
      <c r="W53" s="24"/>
      <c r="X53" s="22"/>
      <c r="Y53" s="22"/>
      <c r="Z53" s="22"/>
      <c r="AA53" s="24"/>
      <c r="AB53" s="24"/>
      <c r="AC53" s="24"/>
      <c r="AD53" s="24"/>
      <c r="AE53" s="22"/>
      <c r="AF53" s="24"/>
      <c r="AG53" s="25"/>
      <c r="AH53" s="22"/>
      <c r="AI53" s="24"/>
      <c r="AJ53" s="24"/>
      <c r="AK53" s="22"/>
      <c r="AL53" s="22"/>
      <c r="AM53" s="22"/>
      <c r="AN53" s="22"/>
      <c r="AO53" s="22"/>
      <c r="AP53" s="22"/>
      <c r="AQ53" s="22"/>
      <c r="AR53" s="24"/>
      <c r="AS53" s="24"/>
      <c r="AT53" s="22"/>
      <c r="AU53" s="22"/>
      <c r="AV53" s="22"/>
      <c r="AW53" s="22"/>
      <c r="AX53" s="22"/>
      <c r="AY53" s="22"/>
      <c r="AZ53" s="22"/>
      <c r="BA53" s="22"/>
      <c r="BB53" s="21"/>
      <c r="BC53" s="25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4"/>
      <c r="BO53" s="24"/>
      <c r="BP53" s="24"/>
      <c r="BQ53" s="24"/>
      <c r="BR53" s="22"/>
      <c r="BS53" s="22"/>
      <c r="BT53" s="22"/>
      <c r="BU53" s="22"/>
      <c r="BV53" s="22"/>
      <c r="BW53" s="22"/>
      <c r="BX53" s="22"/>
      <c r="BY53" s="22"/>
      <c r="BZ53" s="22"/>
      <c r="CA53" s="60" t="s">
        <v>291</v>
      </c>
      <c r="CB53" s="60"/>
      <c r="CC53" s="60" t="s">
        <v>291</v>
      </c>
      <c r="CD53" s="60" t="s">
        <v>291</v>
      </c>
      <c r="CE53" s="60" t="s">
        <v>291</v>
      </c>
    </row>
    <row r="54" spans="1:83" s="9" customFormat="1" x14ac:dyDescent="0.3">
      <c r="A54" s="29">
        <v>49</v>
      </c>
      <c r="B54" s="56"/>
      <c r="C54" s="55"/>
      <c r="D54" s="7" t="s">
        <v>173</v>
      </c>
      <c r="E54" s="7" t="s">
        <v>174</v>
      </c>
      <c r="F54" s="36">
        <v>1</v>
      </c>
      <c r="G54" s="7" t="s">
        <v>12</v>
      </c>
      <c r="H54" s="8" t="s">
        <v>175</v>
      </c>
      <c r="I54" s="6" t="s">
        <v>30</v>
      </c>
      <c r="J54" s="7" t="s">
        <v>176</v>
      </c>
      <c r="K54" s="22">
        <v>2</v>
      </c>
      <c r="L54" s="22"/>
      <c r="M54" s="59" t="s">
        <v>289</v>
      </c>
      <c r="N54" s="59"/>
      <c r="O54" s="59" t="s">
        <v>289</v>
      </c>
      <c r="P54" s="59"/>
      <c r="Q54" s="59"/>
      <c r="R54" s="60"/>
      <c r="S54" s="60"/>
      <c r="T54" s="60"/>
      <c r="U54" s="22"/>
      <c r="V54" s="22"/>
      <c r="W54" s="24"/>
      <c r="X54" s="24"/>
      <c r="Y54" s="22"/>
      <c r="Z54" s="22"/>
      <c r="AA54" s="24"/>
      <c r="AB54" s="24"/>
      <c r="AC54" s="24"/>
      <c r="AD54" s="24"/>
      <c r="AE54" s="22"/>
      <c r="AF54" s="24"/>
      <c r="AG54" s="22"/>
      <c r="AH54" s="22"/>
      <c r="AI54" s="24"/>
      <c r="AJ54" s="24"/>
      <c r="AK54" s="22"/>
      <c r="AL54" s="22"/>
      <c r="AM54" s="22"/>
      <c r="AN54" s="24"/>
      <c r="AO54" s="22"/>
      <c r="AP54" s="22"/>
      <c r="AQ54" s="22"/>
      <c r="AR54" s="24"/>
      <c r="AS54" s="24"/>
      <c r="AT54" s="22"/>
      <c r="AU54" s="22"/>
      <c r="AV54" s="23"/>
      <c r="AW54" s="24"/>
      <c r="AX54" s="24"/>
      <c r="AY54" s="22"/>
      <c r="AZ54" s="24"/>
      <c r="BA54" s="21"/>
      <c r="BB54" s="21"/>
      <c r="BC54" s="22"/>
      <c r="BD54" s="22"/>
      <c r="BE54" s="22"/>
      <c r="BF54" s="22"/>
      <c r="BG54" s="22"/>
      <c r="BH54" s="22"/>
      <c r="BI54" s="22"/>
      <c r="BJ54" s="21"/>
      <c r="BK54" s="21"/>
      <c r="BL54" s="21"/>
      <c r="BM54" s="22"/>
      <c r="BN54" s="24"/>
      <c r="BO54" s="24"/>
      <c r="BP54" s="24"/>
      <c r="BQ54" s="24"/>
      <c r="BR54" s="22"/>
      <c r="BS54" s="22"/>
      <c r="BT54" s="22"/>
      <c r="BU54" s="22"/>
      <c r="BV54" s="22"/>
      <c r="BW54" s="22"/>
      <c r="BX54" s="22"/>
      <c r="BY54" s="22"/>
      <c r="BZ54" s="22"/>
      <c r="CA54" s="60" t="s">
        <v>291</v>
      </c>
      <c r="CB54" s="60"/>
      <c r="CC54" s="60" t="s">
        <v>291</v>
      </c>
      <c r="CD54" s="60" t="s">
        <v>291</v>
      </c>
      <c r="CE54" s="60" t="s">
        <v>291</v>
      </c>
    </row>
    <row r="55" spans="1:83" s="9" customFormat="1" x14ac:dyDescent="0.3">
      <c r="A55" s="29">
        <v>50</v>
      </c>
      <c r="B55" s="56"/>
      <c r="C55" s="55"/>
      <c r="D55" s="7" t="s">
        <v>173</v>
      </c>
      <c r="E55" s="7" t="s">
        <v>177</v>
      </c>
      <c r="F55" s="36">
        <v>1</v>
      </c>
      <c r="G55" s="7" t="s">
        <v>167</v>
      </c>
      <c r="H55" s="8" t="s">
        <v>178</v>
      </c>
      <c r="I55" s="6" t="s">
        <v>30</v>
      </c>
      <c r="J55" s="7" t="s">
        <v>179</v>
      </c>
      <c r="K55" s="22">
        <v>2</v>
      </c>
      <c r="L55" s="36">
        <f t="shared" ref="L55:L56" si="7">ROUNDUP(K55/2,0)</f>
        <v>1</v>
      </c>
      <c r="M55" s="59" t="s">
        <v>289</v>
      </c>
      <c r="N55" s="59"/>
      <c r="O55" s="59"/>
      <c r="P55" s="59" t="s">
        <v>363</v>
      </c>
      <c r="Q55" s="59"/>
      <c r="R55" s="60"/>
      <c r="S55" s="60"/>
      <c r="T55" s="60"/>
      <c r="U55" s="22"/>
      <c r="V55" s="22"/>
      <c r="W55" s="24"/>
      <c r="X55" s="24"/>
      <c r="Y55" s="22"/>
      <c r="Z55" s="22"/>
      <c r="AA55" s="24"/>
      <c r="AB55" s="24"/>
      <c r="AC55" s="24"/>
      <c r="AD55" s="24"/>
      <c r="AE55" s="22"/>
      <c r="AF55" s="24"/>
      <c r="AG55" s="22"/>
      <c r="AH55" s="22"/>
      <c r="AI55" s="24"/>
      <c r="AJ55" s="24"/>
      <c r="AK55" s="22"/>
      <c r="AL55" s="22"/>
      <c r="AM55" s="22"/>
      <c r="AN55" s="24"/>
      <c r="AO55" s="22"/>
      <c r="AP55" s="22"/>
      <c r="AQ55" s="22"/>
      <c r="AR55" s="24"/>
      <c r="AS55" s="24"/>
      <c r="AT55" s="22"/>
      <c r="AU55" s="22"/>
      <c r="AV55" s="23"/>
      <c r="AW55" s="24"/>
      <c r="AX55" s="24"/>
      <c r="AY55" s="22"/>
      <c r="AZ55" s="24"/>
      <c r="BA55" s="22"/>
      <c r="BB55" s="21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4"/>
      <c r="BO55" s="24"/>
      <c r="BP55" s="24"/>
      <c r="BQ55" s="24"/>
      <c r="BR55" s="22"/>
      <c r="BS55" s="22"/>
      <c r="BT55" s="22"/>
      <c r="BU55" s="22"/>
      <c r="BV55" s="22"/>
      <c r="BW55" s="22"/>
      <c r="BX55" s="22"/>
      <c r="BY55" s="22"/>
      <c r="BZ55" s="22"/>
      <c r="CA55" s="60" t="s">
        <v>291</v>
      </c>
      <c r="CB55" s="60"/>
      <c r="CC55" s="60" t="s">
        <v>291</v>
      </c>
      <c r="CD55" s="60" t="s">
        <v>291</v>
      </c>
      <c r="CE55" s="60" t="s">
        <v>291</v>
      </c>
    </row>
    <row r="56" spans="1:83" s="9" customFormat="1" x14ac:dyDescent="0.3">
      <c r="A56" s="29">
        <v>51</v>
      </c>
      <c r="B56" s="56"/>
      <c r="C56" s="55"/>
      <c r="D56" s="7" t="s">
        <v>33</v>
      </c>
      <c r="E56" s="7" t="s">
        <v>180</v>
      </c>
      <c r="F56" s="36">
        <v>1</v>
      </c>
      <c r="G56" s="7" t="s">
        <v>67</v>
      </c>
      <c r="H56" s="8" t="s">
        <v>181</v>
      </c>
      <c r="I56" s="6" t="s">
        <v>14</v>
      </c>
      <c r="J56" s="7" t="s">
        <v>182</v>
      </c>
      <c r="K56" s="22">
        <v>2</v>
      </c>
      <c r="L56" s="36">
        <f t="shared" si="7"/>
        <v>1</v>
      </c>
      <c r="M56" s="59" t="s">
        <v>289</v>
      </c>
      <c r="N56" s="59"/>
      <c r="O56" s="59" t="s">
        <v>289</v>
      </c>
      <c r="P56" s="59" t="s">
        <v>363</v>
      </c>
      <c r="Q56" s="59"/>
      <c r="R56" s="60"/>
      <c r="S56" s="60"/>
      <c r="T56" s="60"/>
      <c r="U56" s="22"/>
      <c r="V56" s="22"/>
      <c r="W56" s="24"/>
      <c r="X56" s="24"/>
      <c r="Y56" s="22"/>
      <c r="Z56" s="22"/>
      <c r="AA56" s="24"/>
      <c r="AB56" s="24"/>
      <c r="AC56" s="24"/>
      <c r="AD56" s="24"/>
      <c r="AE56" s="22"/>
      <c r="AF56" s="24"/>
      <c r="AG56" s="22"/>
      <c r="AH56" s="22"/>
      <c r="AI56" s="24"/>
      <c r="AJ56" s="24"/>
      <c r="AK56" s="22"/>
      <c r="AL56" s="22"/>
      <c r="AM56" s="22"/>
      <c r="AN56" s="24"/>
      <c r="AO56" s="22"/>
      <c r="AP56" s="22"/>
      <c r="AQ56" s="22"/>
      <c r="AR56" s="24"/>
      <c r="AS56" s="24"/>
      <c r="AT56" s="22"/>
      <c r="AU56" s="22"/>
      <c r="AV56" s="23"/>
      <c r="AW56" s="24"/>
      <c r="AX56" s="24"/>
      <c r="AY56" s="22"/>
      <c r="AZ56" s="24"/>
      <c r="BA56" s="22"/>
      <c r="BB56" s="21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4"/>
      <c r="BO56" s="24"/>
      <c r="BP56" s="24"/>
      <c r="BQ56" s="24"/>
      <c r="BR56" s="22"/>
      <c r="BS56" s="22"/>
      <c r="BT56" s="22"/>
      <c r="BU56" s="22"/>
      <c r="BV56" s="22"/>
      <c r="BW56" s="22"/>
      <c r="BX56" s="22"/>
      <c r="BY56" s="22"/>
      <c r="BZ56" s="22"/>
      <c r="CA56" s="60" t="s">
        <v>291</v>
      </c>
      <c r="CB56" s="60"/>
      <c r="CC56" s="60" t="s">
        <v>291</v>
      </c>
      <c r="CD56" s="60" t="s">
        <v>291</v>
      </c>
      <c r="CE56" s="60" t="s">
        <v>291</v>
      </c>
    </row>
    <row r="60" spans="1:83" x14ac:dyDescent="0.3">
      <c r="H60" s="11"/>
      <c r="I60" s="12"/>
    </row>
    <row r="61" spans="1:83" ht="16.5" x14ac:dyDescent="0.3">
      <c r="H61" s="14" t="s">
        <v>183</v>
      </c>
      <c r="I61" s="15">
        <v>54</v>
      </c>
    </row>
    <row r="62" spans="1:83" ht="16.5" x14ac:dyDescent="0.3">
      <c r="H62" s="14" t="s">
        <v>184</v>
      </c>
      <c r="I62" s="15">
        <v>4</v>
      </c>
    </row>
    <row r="63" spans="1:83" ht="16.5" x14ac:dyDescent="0.3">
      <c r="H63" s="15" t="s">
        <v>185</v>
      </c>
      <c r="I63" s="15">
        <v>58</v>
      </c>
    </row>
    <row r="64" spans="1:83" ht="16.5" x14ac:dyDescent="0.3">
      <c r="H64" s="14" t="s">
        <v>186</v>
      </c>
      <c r="I64" s="15">
        <v>2</v>
      </c>
    </row>
  </sheetData>
  <autoFilter ref="A5:CE56">
    <filterColumn colId="1" showButton="0"/>
  </autoFilter>
  <mergeCells count="46">
    <mergeCell ref="CA3:CE3"/>
    <mergeCell ref="P4:R4"/>
    <mergeCell ref="AK4:AM4"/>
    <mergeCell ref="AO4:AP4"/>
    <mergeCell ref="AR4:AS4"/>
    <mergeCell ref="S4:T4"/>
    <mergeCell ref="U4:V4"/>
    <mergeCell ref="AW4:AX4"/>
    <mergeCell ref="BR4:BS4"/>
    <mergeCell ref="BG4:BH4"/>
    <mergeCell ref="CA4:CB4"/>
    <mergeCell ref="X4:Y4"/>
    <mergeCell ref="B50:B56"/>
    <mergeCell ref="C50:C56"/>
    <mergeCell ref="B47:B49"/>
    <mergeCell ref="C47:C49"/>
    <mergeCell ref="B39:B46"/>
    <mergeCell ref="C39:C41"/>
    <mergeCell ref="C42:C43"/>
    <mergeCell ref="C44:C46"/>
    <mergeCell ref="B29:B38"/>
    <mergeCell ref="C29:C38"/>
    <mergeCell ref="C27:C28"/>
    <mergeCell ref="C18:C20"/>
    <mergeCell ref="B21:B28"/>
    <mergeCell ref="C21:C26"/>
    <mergeCell ref="C13:C17"/>
    <mergeCell ref="N4:O4"/>
    <mergeCell ref="B6:B20"/>
    <mergeCell ref="C6:C12"/>
    <mergeCell ref="I3:I5"/>
    <mergeCell ref="H3:H5"/>
    <mergeCell ref="M3:AC3"/>
    <mergeCell ref="AK2:AM2"/>
    <mergeCell ref="AO2:AP2"/>
    <mergeCell ref="BB2:BD2"/>
    <mergeCell ref="A3:A5"/>
    <mergeCell ref="B3:C5"/>
    <mergeCell ref="D3:D5"/>
    <mergeCell ref="E3:E5"/>
    <mergeCell ref="G3:G5"/>
    <mergeCell ref="AD3:AZ3"/>
    <mergeCell ref="F3:F5"/>
    <mergeCell ref="J3:J5"/>
    <mergeCell ref="K3:K5"/>
    <mergeCell ref="L3:L5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2021-02-05T00:23:41Z</cp:lastPrinted>
  <dcterms:created xsi:type="dcterms:W3CDTF">2021-01-04T05:06:44Z</dcterms:created>
  <dcterms:modified xsi:type="dcterms:W3CDTF">2021-03-26T06:29:29Z</dcterms:modified>
</cp:coreProperties>
</file>