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환자안전 보고학습 시스템 구축 1단계\"/>
    </mc:Choice>
  </mc:AlternateContent>
  <bookViews>
    <workbookView xWindow="1350" yWindow="0" windowWidth="27450" windowHeight="12975" tabRatio="468" activeTab="2"/>
  </bookViews>
  <sheets>
    <sheet name="표지" sheetId="7" r:id="rId1"/>
    <sheet name="개정이력" sheetId="8" r:id="rId2"/>
    <sheet name="기능" sheetId="14" r:id="rId3"/>
    <sheet name="비기능" sheetId="15" r:id="rId4"/>
  </sheets>
  <definedNames>
    <definedName name="_xlnm._FilterDatabase" localSheetId="2" hidden="1">기능!$A$5:$M$5</definedName>
    <definedName name="_xlnm.Print_Area" localSheetId="1">개정이력!$A$1:$H$59</definedName>
    <definedName name="_xlnm.Print_Area" localSheetId="0">표지!$A$1:$H$48</definedName>
    <definedName name="문서명">표지!$A$15</definedName>
    <definedName name="문서번호">표지!$A$18</definedName>
    <definedName name="프로젝트명">표지!$A$8</definedName>
  </definedNames>
  <calcPr calcId="152511"/>
</workbook>
</file>

<file path=xl/calcChain.xml><?xml version="1.0" encoding="utf-8"?>
<calcChain xmlns="http://schemas.openxmlformats.org/spreadsheetml/2006/main">
  <c r="C3" i="14" l="1"/>
  <c r="C2" i="14"/>
  <c r="C3" i="15" l="1"/>
  <c r="C2" i="15"/>
  <c r="B5" i="8" l="1"/>
  <c r="B4" i="8"/>
  <c r="A1" i="8"/>
</calcChain>
</file>

<file path=xl/sharedStrings.xml><?xml version="1.0" encoding="utf-8"?>
<sst xmlns="http://schemas.openxmlformats.org/spreadsheetml/2006/main" count="1169" uniqueCount="642">
  <si>
    <t>프로젝트명</t>
    <phoneticPr fontId="3" type="noConversion"/>
  </si>
  <si>
    <t>문서번호</t>
    <phoneticPr fontId="3" type="noConversion"/>
  </si>
  <si>
    <t>개 정 이 력</t>
    <phoneticPr fontId="3" type="noConversion"/>
  </si>
  <si>
    <t>No</t>
    <phoneticPr fontId="3" type="noConversion"/>
  </si>
  <si>
    <t>버전</t>
    <phoneticPr fontId="3" type="noConversion"/>
  </si>
  <si>
    <t>변경일</t>
    <phoneticPr fontId="3" type="noConversion"/>
  </si>
  <si>
    <t>변경 내용</t>
    <phoneticPr fontId="3" type="noConversion"/>
  </si>
  <si>
    <t>작성자</t>
    <phoneticPr fontId="3" type="noConversion"/>
  </si>
  <si>
    <t>승인자</t>
    <phoneticPr fontId="3" type="noConversion"/>
  </si>
  <si>
    <t>상</t>
    <phoneticPr fontId="3" type="noConversion"/>
  </si>
  <si>
    <t>요구사항정의서</t>
    <phoneticPr fontId="3" type="noConversion"/>
  </si>
  <si>
    <t>수용여부</t>
  </si>
  <si>
    <t xml:space="preserve">성능요구사항 </t>
  </si>
  <si>
    <t>요구사항정의서(기능)</t>
    <phoneticPr fontId="3" type="noConversion"/>
  </si>
  <si>
    <t>No</t>
    <phoneticPr fontId="6" type="noConversion"/>
  </si>
  <si>
    <t>요구사항 ID</t>
    <phoneticPr fontId="6" type="noConversion"/>
  </si>
  <si>
    <t>요구사항 명</t>
    <phoneticPr fontId="6" type="noConversion"/>
  </si>
  <si>
    <t>제약사항</t>
    <phoneticPr fontId="6" type="noConversion"/>
  </si>
  <si>
    <t>해결방안</t>
    <phoneticPr fontId="6" type="noConversion"/>
  </si>
  <si>
    <t>유형</t>
    <phoneticPr fontId="6" type="noConversion"/>
  </si>
  <si>
    <t>우선순위</t>
    <phoneticPr fontId="6" type="noConversion"/>
  </si>
  <si>
    <t>출처</t>
    <phoneticPr fontId="6" type="noConversion"/>
  </si>
  <si>
    <t>관련부서 및 담당자</t>
    <phoneticPr fontId="6" type="noConversion"/>
  </si>
  <si>
    <t>수용
여부</t>
    <phoneticPr fontId="3" type="noConversion"/>
  </si>
  <si>
    <t>변경이력</t>
    <phoneticPr fontId="3" type="noConversion"/>
  </si>
  <si>
    <t>변경이력</t>
    <phoneticPr fontId="3" type="noConversion"/>
  </si>
  <si>
    <t>변경근거</t>
    <phoneticPr fontId="3" type="noConversion"/>
  </si>
  <si>
    <t>변경근거</t>
    <phoneticPr fontId="3" type="noConversion"/>
  </si>
  <si>
    <t>기능</t>
    <phoneticPr fontId="3" type="noConversion"/>
  </si>
  <si>
    <t>상</t>
    <phoneticPr fontId="3" type="noConversion"/>
  </si>
  <si>
    <t>요구사항정의서(비기능)</t>
    <phoneticPr fontId="3" type="noConversion"/>
  </si>
  <si>
    <t>No</t>
    <phoneticPr fontId="6" type="noConversion"/>
  </si>
  <si>
    <t>요구사항 ID</t>
    <phoneticPr fontId="6" type="noConversion"/>
  </si>
  <si>
    <t>요구사항 명</t>
    <phoneticPr fontId="6" type="noConversion"/>
  </si>
  <si>
    <t>상세설명</t>
    <phoneticPr fontId="6" type="noConversion"/>
  </si>
  <si>
    <t>제약사항</t>
    <phoneticPr fontId="6" type="noConversion"/>
  </si>
  <si>
    <t>해결방안</t>
    <phoneticPr fontId="6" type="noConversion"/>
  </si>
  <si>
    <t>유형(분류)</t>
    <phoneticPr fontId="6" type="noConversion"/>
  </si>
  <si>
    <t>우선순위</t>
    <phoneticPr fontId="6" type="noConversion"/>
  </si>
  <si>
    <t>출처</t>
    <phoneticPr fontId="6" type="noConversion"/>
  </si>
  <si>
    <t>관련부서 및 담당자</t>
    <phoneticPr fontId="6" type="noConversion"/>
  </si>
  <si>
    <t>비기능</t>
    <phoneticPr fontId="3" type="noConversion"/>
  </si>
  <si>
    <t>프로젝트명</t>
    <phoneticPr fontId="3" type="noConversion"/>
  </si>
  <si>
    <t>문 서 번 호</t>
    <phoneticPr fontId="3" type="noConversion"/>
  </si>
  <si>
    <t>설명</t>
    <phoneticPr fontId="6" type="noConversion"/>
  </si>
  <si>
    <t>2017.05.31</t>
    <phoneticPr fontId="3" type="noConversion"/>
  </si>
  <si>
    <t>신규</t>
    <phoneticPr fontId="3" type="noConversion"/>
  </si>
  <si>
    <t>REQ-COM-N001</t>
    <phoneticPr fontId="3" type="noConversion"/>
  </si>
  <si>
    <t>개인정보영향평가 실시</t>
    <phoneticPr fontId="3" type="noConversion"/>
  </si>
  <si>
    <t>제안요청서 CSR-001</t>
    <phoneticPr fontId="3" type="noConversion"/>
  </si>
  <si>
    <t>홍보 및 교육지원</t>
    <phoneticPr fontId="3" type="noConversion"/>
  </si>
  <si>
    <t>-환자안전보고 학습시스템 인지도 향상을 위한 브랜드(BI*) 수립
   * BI(Brand Identity) : 특정 상품 및 서비스에 대한 상징화 기호, 이미지, 슬로건 등을 부여하여 해당 상품·서비스에 대한 인식을 높이는 방법
- 대외 홍보를 위한 리플릿, 동영상 등 제작
- 홍보 전략수립, 홍보 프로그램 기획·협의 및 홍보 추진을 위한 제반사항 지원
- 주요 업무담당자 대상 시스템 사용법 교육</t>
    <phoneticPr fontId="3" type="noConversion"/>
  </si>
  <si>
    <t>제안요청서 CSR-002</t>
    <phoneticPr fontId="3" type="noConversion"/>
  </si>
  <si>
    <t>후속 사업 계획 수립 등</t>
    <phoneticPr fontId="3" type="noConversion"/>
  </si>
  <si>
    <t>REQ-COM-N002</t>
  </si>
  <si>
    <t>REQ-COM-N003</t>
  </si>
  <si>
    <t>REQ-COM-N004</t>
  </si>
  <si>
    <t>REQ-COM-N005</t>
  </si>
  <si>
    <t>제안요청서 CSR-003</t>
    <phoneticPr fontId="3" type="noConversion"/>
  </si>
  <si>
    <t>성능요건 일반사항</t>
    <phoneticPr fontId="3" type="noConversion"/>
  </si>
  <si>
    <t>- 사업대상 시스템의 성능을 고려한 개발방안 제시
- 대상시스템에 대하여 안정적 운영지원 및 사용자 지원 방안을 제시하고, 향후 확장성, 호환성, 유연성 등을 충분히 고려한 개발방안을 제시
- 시스템 개발 중 로그 또는 툴(도구)을 이용하여 시스템 성능상태를 모니터링 하도록 하여, 성능 상 문제를 미리 파악하여 조치한 후 시스템을 오픈</t>
    <phoneticPr fontId="3" type="noConversion"/>
  </si>
  <si>
    <t>제안요청서 PER-001</t>
    <phoneticPr fontId="3" type="noConversion"/>
  </si>
  <si>
    <t>제안요청서 PER-002</t>
  </si>
  <si>
    <t>컨설팅요구사항</t>
    <phoneticPr fontId="3" type="noConversion"/>
  </si>
  <si>
    <t>데이터 형식 오류 응답 시간</t>
    <phoneticPr fontId="3" type="noConversion"/>
  </si>
  <si>
    <t>REQ-COM-N006</t>
  </si>
  <si>
    <t>제안요청서 PER-003</t>
  </si>
  <si>
    <t>REQ-COM-N007</t>
  </si>
  <si>
    <t>제안요청서 PER-004</t>
  </si>
  <si>
    <t>REQ-COM-N008</t>
  </si>
  <si>
    <t>제안요청서 PER-005</t>
  </si>
  <si>
    <t>REQ-COM-N009</t>
  </si>
  <si>
    <t>REQ-COM-N010</t>
  </si>
  <si>
    <t>REQ-COM-N011</t>
  </si>
  <si>
    <t>REQ-COM-N012</t>
  </si>
  <si>
    <t>REQ-COM-N013</t>
  </si>
  <si>
    <t>REQ-COM-N014</t>
  </si>
  <si>
    <t>REQ-COM-N015</t>
  </si>
  <si>
    <t>REQ-COM-N016</t>
  </si>
  <si>
    <t>REQ-COM-N017</t>
  </si>
  <si>
    <t>REQ-COM-N018</t>
  </si>
  <si>
    <t>REQ-COM-N019</t>
  </si>
  <si>
    <t>REQ-COM-N020</t>
  </si>
  <si>
    <t>REQ-COM-N021</t>
  </si>
  <si>
    <t>REQ-COM-N022</t>
  </si>
  <si>
    <t>REQ-COM-N023</t>
  </si>
  <si>
    <t>REQ-COM-N024</t>
  </si>
  <si>
    <t>REQ-COM-N025</t>
  </si>
  <si>
    <t>REQ-COM-N026</t>
  </si>
  <si>
    <t>REQ-COM-N027</t>
  </si>
  <si>
    <t>REQ-COM-N028</t>
  </si>
  <si>
    <t>REQ-COM-N029</t>
  </si>
  <si>
    <t>REQ-COM-N030</t>
  </si>
  <si>
    <t>REQ-COM-N031</t>
  </si>
  <si>
    <t>REQ-COM-N032</t>
  </si>
  <si>
    <t>REQ-COM-N033</t>
  </si>
  <si>
    <t>REQ-COM-N034</t>
  </si>
  <si>
    <t>REQ-COM-N035</t>
  </si>
  <si>
    <t>REQ-COM-N036</t>
  </si>
  <si>
    <t>REQ-COM-N037</t>
  </si>
  <si>
    <t>REQ-COM-N038</t>
  </si>
  <si>
    <t>REQ-COM-N039</t>
  </si>
  <si>
    <t>REQ-COM-N040</t>
  </si>
  <si>
    <t>REQ-COM-N041</t>
  </si>
  <si>
    <t>REQ-COM-N042</t>
  </si>
  <si>
    <t>REQ-COM-N043</t>
  </si>
  <si>
    <t>REQ-COM-N044</t>
  </si>
  <si>
    <t>REQ-COM-N045</t>
  </si>
  <si>
    <t>REQ-COM-N046</t>
  </si>
  <si>
    <t>REQ-COM-N047</t>
  </si>
  <si>
    <t>REQ-COM-N048</t>
  </si>
  <si>
    <t>REQ-COM-N049</t>
  </si>
  <si>
    <t>REQ-COM-N050</t>
  </si>
  <si>
    <t>REQ-COM-N051</t>
  </si>
  <si>
    <t>REQ-COM-N052</t>
  </si>
  <si>
    <t>REQ-COM-N053</t>
  </si>
  <si>
    <t>REQ-COM-N054</t>
  </si>
  <si>
    <t>REQ-COM-N055</t>
  </si>
  <si>
    <t>REQ-COM-N056</t>
  </si>
  <si>
    <t>REQ-COM-N057</t>
  </si>
  <si>
    <t>REQ-COM-N058</t>
  </si>
  <si>
    <t>REQ-COM-N059</t>
  </si>
  <si>
    <t>REQ-COM-N060</t>
  </si>
  <si>
    <t>- 사용자가 입력한 데이터 형식의 모든 오류는 사용자가 시스템에 그 정보를 입력한 지 3초 이하에 적당한 오류 메시지를 사용자에게 제시</t>
    <phoneticPr fontId="3" type="noConversion"/>
  </si>
  <si>
    <t>평균처리시간</t>
    <phoneticPr fontId="3" type="noConversion"/>
  </si>
  <si>
    <t>- 시스템은 정상 상태에서 사용자의 건별 등록요청에 대한 처리를 5초 이내에 해야 함
- 평균응답시간은 시스템을 사용하는 동시 사용자가 최대 사용자 수의 90%를 초과하는 경우에는 적용되지 않음</t>
    <phoneticPr fontId="3" type="noConversion"/>
  </si>
  <si>
    <t>시스템 자원 효율성</t>
    <phoneticPr fontId="3" type="noConversion"/>
  </si>
  <si>
    <t>시스템 가용성</t>
    <phoneticPr fontId="3" type="noConversion"/>
  </si>
  <si>
    <t>- 시험 운영 기간 내에 시스템의 자원 사용 정도를 평가하여 일정수준의 사용률(70%) 이상으로 발생되면 안됨
- 로그아웃된 사용자에 대한 세션 종료 처리
- 메모리 누수와 같은 시스템 자원 효율 문제 발생되면 안됨</t>
    <phoneticPr fontId="3" type="noConversion"/>
  </si>
  <si>
    <t>- 서비스 포털시스템은 고 가용성 향상을 위해 이중화로 구성하여야 함
- 안정성 확보를 위하여 L4스위치를 통한 부하 분산 구조 적용(L4스위치 별도 발주 예정)
- 타 연계 시스템의 문제로 인하여 인터페이스 문제가 발생하는 경우 가용 시간에 대한 안내와 장애 원인의 파악이 이루어져야 함
- 예외적으로 방지 불가능한 원인으로 인한 장애는 수용 가능</t>
    <phoneticPr fontId="3" type="noConversion"/>
  </si>
  <si>
    <t>시스템 장비 구성 요구사항</t>
    <phoneticPr fontId="3" type="noConversion"/>
  </si>
  <si>
    <t>제안요청서 ECR-001</t>
    <phoneticPr fontId="3" type="noConversion"/>
  </si>
  <si>
    <t>제안요청서 ECR-002</t>
  </si>
  <si>
    <t>제안요청서 ECR-003</t>
  </si>
  <si>
    <t>공통 사항</t>
    <phoneticPr fontId="3" type="noConversion"/>
  </si>
  <si>
    <t>인프라 HW 도입</t>
    <phoneticPr fontId="3" type="noConversion"/>
  </si>
  <si>
    <t>상용 SW 도입</t>
    <phoneticPr fontId="3" type="noConversion"/>
  </si>
  <si>
    <t>분리발주 사업자 진행</t>
    <phoneticPr fontId="3" type="noConversion"/>
  </si>
  <si>
    <t>※ [참고2] 도입 S/W 내역 참조</t>
    <phoneticPr fontId="3" type="noConversion"/>
  </si>
  <si>
    <t>- 별도 사업을 통해 도입 예정</t>
    <phoneticPr fontId="3" type="noConversion"/>
  </si>
  <si>
    <t xml:space="preserve">※ [참고1] 도입 H/W 내역 참조
</t>
    <phoneticPr fontId="3" type="noConversion"/>
  </si>
  <si>
    <t>UI 표준</t>
    <phoneticPr fontId="3" type="noConversion"/>
  </si>
  <si>
    <t>인터페이스 요구사항</t>
    <phoneticPr fontId="3" type="noConversion"/>
  </si>
  <si>
    <t>제안요청서 SIR-001</t>
    <phoneticPr fontId="3" type="noConversion"/>
  </si>
  <si>
    <t>제안요청서 SIR-002</t>
  </si>
  <si>
    <t>사용자편의성</t>
    <phoneticPr fontId="3" type="noConversion"/>
  </si>
  <si>
    <t>웹표준 및 웹접근성</t>
    <phoneticPr fontId="3" type="noConversion"/>
  </si>
  <si>
    <t>- 사용자가 필수로 입력해야 하는 항목과 선택 항목을 표시하며, 필수 입력 항목 미 입력 시 등록 및 수정되지 않도록 함
- 삭제, 입력 정보 완료 혹은 미 완료 후 저장 등과 같이 사용자의 수행 활동에 대한 확인 메시지를 제공
- 사용자별 접근권한관리 지원
- 조회조건을 유형별(인적사항, 기간 등)로 분류하여 표준화하고 화면별 재사용(화면별 조회조건 중복개발 최소화)이 가능하여야 함
- 사용자 편의성 및 재사용율 향상을 위해 Web으로 구현하되 세부기능은 인증원과 협의하여 설계 및 개발
- 다수 사용자의 접속에 의한 과부하 또는 병목이 발생하지 않도록 설계</t>
    <phoneticPr fontId="3" type="noConversion"/>
  </si>
  <si>
    <t>- 사용하기 편리하고, 다양한 사용자가 접속하는 홈페이지이므로 특정 브라우저 및 특정한 운영체제에 종속되지 않도록 개발
- 모든 UI는 업무별 특성을 고려하되 사용자 인터페이스를 표준화하여 일관성을 유지</t>
    <phoneticPr fontId="3" type="noConversion"/>
  </si>
  <si>
    <t>- 전자정부 서비스 호환성 지침 준수(행정자치부 고시 제2014-1호)하여 HTML5 등의 신기술 사용
- 화면의 디자인 요소와 콘텐츠 요소를 분리하여 디자인 변경 및 유지관리가 용이한 유연한 시스템 구축</t>
    <phoneticPr fontId="3" type="noConversion"/>
  </si>
  <si>
    <t>데이터 요구사항</t>
    <phoneticPr fontId="3" type="noConversion"/>
  </si>
  <si>
    <t>제안요청서 SIR-003</t>
    <phoneticPr fontId="3" type="noConversion"/>
  </si>
  <si>
    <t>제안요청서 DAR-001</t>
    <phoneticPr fontId="3" type="noConversion"/>
  </si>
  <si>
    <t>제안요청서 DAR-002</t>
  </si>
  <si>
    <t>제안요청서 DAR-003</t>
  </si>
  <si>
    <t>제안요청서 DAR-004</t>
  </si>
  <si>
    <t>제안요청서 DAR-005</t>
  </si>
  <si>
    <t>데이터베이스 표준화</t>
    <phoneticPr fontId="3" type="noConversion"/>
  </si>
  <si>
    <t>데이터 정합성 검증</t>
    <phoneticPr fontId="3" type="noConversion"/>
  </si>
  <si>
    <t>초기데이터 구축</t>
    <phoneticPr fontId="3" type="noConversion"/>
  </si>
  <si>
    <t>데이터 암호화</t>
    <phoneticPr fontId="3" type="noConversion"/>
  </si>
  <si>
    <t>SQL 튜닝 요구 사항</t>
    <phoneticPr fontId="3" type="noConversion"/>
  </si>
  <si>
    <t>데이터 표준화</t>
    <phoneticPr fontId="3" type="noConversion"/>
  </si>
  <si>
    <t>- 프로세스 상 기관간 상호 연계되는 표준 데이터를 설계하여 이를 기반으로 DB를 설계함
- 데이터 관리 지침을 수용할 수 있도록 DB설계 및 운영이 되어야 하며, 전문 인력을 통해 이에 대한 검증이 이루어져야 함
- 기준정보를 관리하기 위한 코드관리체계, 표준화 방안을 수립하여야 함</t>
    <phoneticPr fontId="3" type="noConversion"/>
  </si>
  <si>
    <t>- 데이터베이스의 안정적인 성능유지를 위한 품질 관리 방안 제시
- 변경되는 DB의 품질 확보 방안 (표준용어사용, 정규화 등) 
- 변경후 DB의 성능 유지 방안 (인덱스 조정 등)
- 변경후 우려되는 성능 저하 등의 부작용 해소 방안 (문제되는 쿼리 사전 발견 및 튜닝 방안 제시)</t>
    <phoneticPr fontId="3" type="noConversion"/>
  </si>
  <si>
    <t>- 개인정보보호법에 의해 보호되어야 하는 중요 민감 정보에 대해서는 데이터 보안을 적용하여야 함
 • 데이터 송수신시 네트워크 구간 암호화
 • DB데이터 저장시 개인정보 관련 데이터 암호화
 • 개인정보 관련 DB데이터 암/복호화 권한 관리
- 연계기관과 주고받는 데이터에 대해서는 기밀성, 무결성을 보장하여야 함</t>
    <phoneticPr fontId="3" type="noConversion"/>
  </si>
  <si>
    <t>- 구축된 시스템의 테스트, 사용자 교육, 시범운영 등 일련의 과정을 수행하기 위해 필수적인 초기 데이터를 구축해야 함
 • 구축 전 사전 교육의 진행 및 시스템/수작업 을 통한 초기 데이터 입력
 • 데이터 이행을 통한 초기 데이터 입력
- 초기자료 구축을 위한 자료정비
 • 초기자료 구축을 위한 자료정비 계획 수립
 • 자료형식상의 오류, 기존 자료와 비교로직 오류, 구매 이력 오류 등 자료 정비유형 도출
 • 도출된 정비유형에 따라 수집한 초기자료를 검증할 수 있는 검증 프로그램 개발</t>
    <phoneticPr fontId="3" type="noConversion"/>
  </si>
  <si>
    <t>- 행정정보 데이터베이스 표준화지침(행정안전부 고시 제2008-47호) 별지 서식에 따라 작성</t>
    <phoneticPr fontId="3" type="noConversion"/>
  </si>
  <si>
    <t>테스트 요구사항</t>
    <phoneticPr fontId="3" type="noConversion"/>
  </si>
  <si>
    <t>제안요청서 DAR-006</t>
    <phoneticPr fontId="3" type="noConversion"/>
  </si>
  <si>
    <t>제안요청서 TER-001</t>
    <phoneticPr fontId="3" type="noConversion"/>
  </si>
  <si>
    <t>제안요청서 TER-002</t>
  </si>
  <si>
    <t>테스트 환경 구축</t>
    <phoneticPr fontId="3" type="noConversion"/>
  </si>
  <si>
    <t>기능 테스트 지원</t>
    <phoneticPr fontId="3" type="noConversion"/>
  </si>
  <si>
    <t>시스템 테스트 지원</t>
    <phoneticPr fontId="3" type="noConversion"/>
  </si>
  <si>
    <t>- 개발 완료된 시스템에 대하여 전환계획에 따른 운영환경 전환, 시스템운영환경 전환계획을 수립 및 제시, 전환계획에 따른 시스템 운영환경 전환
- 전환된 시스템은 성능목표를 정의하고 시스템 성능
  테스트 실시, 목표성능에 못 미칠 경우 목표에 부합하도록 시스템 튜닝 및 재시험</t>
    <phoneticPr fontId="3" type="noConversion"/>
  </si>
  <si>
    <t>- 업무별 단위시험, 통합시험, 성능시험 등에 대한 방안 제시
- 개발초기부터 구축 완료되기까지 지속적으로 테스트를 실시하여야 하며 테스트 결과의 모니터링 및 테스트 결과를 계속적으로 반영(에러조치 확인, 에러만이 아닌 불편사항에 대해서까지 보완)하여 요구사항이 모두 충족되는 시스템 개발  
- 발생 가능한 상황(데이터 마이그레이션, 시스템 기능, 연계 등 분류 별) 에 대해서 시나리오를 작성하여 실제 데이터(오류 데이터 포함)를 입력하여 테스트하여야 하며, 각종 유형별 테스트 계획서를 구체적으로 작성하여 제출
- 테스트 계획서에 인력, 데이터, 절차/방법, 일정/주기 등을 포함하여 테스트를 체계적이고 효율적으로 진행
- 각 업무별 단위테스트, 통합테스트에 대한 방안  제시
- 테스트에 필요한 조직구성과 시험데이터 구축 및 테스트 시나리오에 의한 테스트 방안 제시하고 테스트 계획서에 따라 체계적으로 진행
- 단위 테스트, 사용자 승인테스트, 통합 테스트 시 기능의 오류를 줄일 수 있는 방안 제시
- 개발서버 테스트 시 테스트 샘플정보(모의 테스트 등)를 만들어서 테스트 할 수 있는 방안 제시
- 단위업무에 대한 개별적 기능 테스트, 화면기준의 단위업무 테스트 및 공통기능에 대한 임의의 테스트 데이터를 확보하여 기능 확인 테스트
- 운영을 위한 과업 요구사항을 만족시키는지 전체적으로 검증하여 시스템 인수 여부 결정</t>
    <phoneticPr fontId="3" type="noConversion"/>
  </si>
  <si>
    <t>- 목표시스템과 동일한 환경을 구성하여 시스템 구동 테스트를 할 수 있도록 환경 구축
- 의료기관평가인증원 요청 시 또는 통합사업자 판단에 따라 상시 테스트를 실시하고 결과를 수시 보고</t>
    <phoneticPr fontId="3" type="noConversion"/>
  </si>
  <si>
    <t>보안 요구사항</t>
    <phoneticPr fontId="3" type="noConversion"/>
  </si>
  <si>
    <t>제안요청서 TER-003</t>
    <phoneticPr fontId="3" type="noConversion"/>
  </si>
  <si>
    <t>제안요청서 SER-001</t>
    <phoneticPr fontId="3" type="noConversion"/>
  </si>
  <si>
    <t>제안요청서 SER-002</t>
  </si>
  <si>
    <t>제안요청서 SER-003</t>
  </si>
  <si>
    <t>제안요청서 SER-004</t>
  </si>
  <si>
    <t>제안요청서 SER-005</t>
  </si>
  <si>
    <t>개인정보보호</t>
    <phoneticPr fontId="3" type="noConversion"/>
  </si>
  <si>
    <t>관리적보안</t>
    <phoneticPr fontId="3" type="noConversion"/>
  </si>
  <si>
    <t>물리적보안</t>
    <phoneticPr fontId="3" type="noConversion"/>
  </si>
  <si>
    <t>기술적보안</t>
    <phoneticPr fontId="3" type="noConversion"/>
  </si>
  <si>
    <t>참여인력보안</t>
    <phoneticPr fontId="3" type="noConversion"/>
  </si>
  <si>
    <t>공통보안환경</t>
    <phoneticPr fontId="3" type="noConversion"/>
  </si>
  <si>
    <t>DB보안</t>
    <phoneticPr fontId="3" type="noConversion"/>
  </si>
  <si>
    <t>보안누출금지</t>
    <phoneticPr fontId="3" type="noConversion"/>
  </si>
  <si>
    <t>국정원보안성검토결과준수</t>
    <phoneticPr fontId="3" type="noConversion"/>
  </si>
  <si>
    <t>- 전문 업체를 통한 ‘개인정보영향평가’을 수행하여 구체적이고 실질적인 개인정보영향평가서 제출</t>
    <phoneticPr fontId="3" type="noConversion"/>
  </si>
  <si>
    <t>- 인적, 물적 자원에 대한 보안정책 및 지침을 수립하여 적용하고, 수시로 보안 진단을 실시함
- 외부 인력을 포함한 사업 수행 인력을 대상으로 주기적인 보안교육 실시 및 보안서약서 작성 등 보안관리 철저
- 본 사업 수행 중 취득한 지식에 대하여 과업수행중은 물론 사업이 완료된 후에도 비밀 보안을 준수하도록 함
- 계약업체는 사업 수행과정에서 취득한 자료와 정보에 관해서는 사업수행의 전후를 막론하고 주관기관의 승인 없이 외부에 유출 또는 누설하여서는 안되며, 이를 위반 시 향후 법적책임이 있음을 포함한 “대표자용 보안확약서” 및 “참여자용 보안 확약서”를 작성하여 제출
  ※ 계약업체는 공무원행동강령을 준수하여야 한다.</t>
    <phoneticPr fontId="3" type="noConversion"/>
  </si>
  <si>
    <t>- 프로젝트 사무실, 중요장비 설치장소에 대한 출입보안 실시
- 개인소유의 PC 및 보조기억장치 반입․반출 통제 실시
- 생성된 문서는 별도의 장치가 된 곳에 안전하게 보관
- 폐기되는 문서는 안전한 방법으로 폐기되도록 함
- 문서의 보안등급을 부여하고 등급에 따라 차별화된 권한관리</t>
    <phoneticPr fontId="3" type="noConversion"/>
  </si>
  <si>
    <t>- 정보시스템 구축․운영 지침(행정안전부 고시 제2012-25호)” 제50조(소프트웨어개발보안 원칙), 제51조(소프트웨어 개발보안 활동)와 제53조(보안약점 진단절차)에 따라 “소프트웨어 개발보안 적용하고 &lt;별표 3&gt; 소프트웨어 보안약점 기준 준수
  ※ 개발 시에는 소프트웨어 개발보안 가이드, 점검 시에는 소프트웨어 보안약점 진단가이드를 준수
  • “소프트웨어 개발보안 가이드”에 따른 소스코드 보안성 확보를 위해 착수 단계에서 표준 코딩스타일 정의 및 적절한 개발절차· 개발방법론, 교육계획 등을 제시해야 함
  • 소스코드 보안취약성을 자체 진단하고 제거하기 위한 방안(진단도구, 진단 전문 인력 활용, 진단환경, 진단회수, 진단·조치방안 등)을 제시해야 함
  • 사업자는 구현 및 시험단계에서 개발보안 관련 인증된 점검도구를 사용해서 원천코드(Source Code)의 보안약점을 자체 점검하여 제거하여야 한다.
  ※ 개발 시 SW 개발보안 가이드, SW 보안약점 진단 가이드 및 인증도구를 활용
- 공유자원에 대한 접근제어가 사용자 권한에 따라 이루어지는지 관리
- 네트워크 관리자 접속용 계정의 패스워드는 기본 패스워드가 아닌 복잡도가 높은 패스워드로 변경하여 사용
- 패스워드의 길이 및 사용주기를 제한하고 불필요한 디폴트 계정을 삭제하는 등 서버 사용자 및 패스워드 관리
- 구축 및 운용시스템에 대한 서버 보안취약점 점검 및 FTP, Telnet, Finger 등 불필요한 서비스 포트 제거 등 보안사항 점검 및 조치
- 사업계획 및 개발 단계에서부터 소스 프로그램의 안전성을 고려해서 개발하고, 시스템 간 상호 연계 시 표준보안 API를 적용
- 개발 웹 프로그램에 대한 보안 취약점에 대한 사전 점검 및 보완조치
- PC패스워드 사용 및 주기적인 변경
- 사용자 PC 백신 프로그램 최신 상태 유지
- 정기적 바이러스 및 해킹도구 검사
- 불의의 사고로 인하여 시스템이나 파일이 피해를 입더라도 최근에 백업한 시점의 내용으로 복구할 수 있는 백업정책 수립 및 실행
- 로그인 및 개인정보 등 정보 보안 안정성이 요구되는 구간은 SSL을 적용함
- SSL 인증서 이용을 위해 SSL 인증서 발급비용(연간)을 시스템 개발 시 미리 고려하여 서비스 구현</t>
    <phoneticPr fontId="3" type="noConversion"/>
  </si>
  <si>
    <t>- 사업 착수(착수계 제출) 시
 • 사업 참여인원에 대해서는 사업투입 전, 신원조회를 위한 “신원진술서”와 보인확인을 위한 “기본증명서”, “신분증사본”, 보안규정 준수를 위한 “보안서약서”, “보안각서”를 제출
 • 계약업체는 용역사업 수행 전 참여인원에 대해 법률 또는 규정에 의한 비밀유지의무 준수 및 위반 시 처벌내용 등에 대한 보안교육 실시
 • 계약업체는 용역사업의 보안책임자를 지정하여 제출
- 사업 수행 시
 • 계약업체는 보안인식강화를 위해 주기적으로 자체 보안교육을 실시해야 하며, 주관기관이 요구하는 보안교육에 참석
- 사업 종료 시
 • 사업에 참여한 사업자가 활용한 PC 및 서버의 경우, 사업 완료 후 자료의 복구가 불가능 하도록 조치
 • 계약업체는 사업관련 자료를 보유해서는 안되며, 이를 위반 시 향후 법적책임이 있음을 포함한 “대표자용 보안확약서” 및 “참여자용 보안 확약서”를 작성하여 제출</t>
    <phoneticPr fontId="3" type="noConversion"/>
  </si>
  <si>
    <t>- 암호화키 기반의 데이터 암호화 및 보안대책 강구
 • PKI 기반의 통합인증을 통한 데이터 암호화 적용
- 외부 사용자의 웹서버 접속 시에는 PKI기반의 인증로그인 방식 또는 사용자 로그인 웹페이지에 대하여 SSL을 사용한 암호화 통신을 적용
- SSL 인증서 이용을 위해 SSL 인증서 발급비용(연간)을 시스템 개발 시 미리 고려하여 서비스 구현</t>
    <phoneticPr fontId="3" type="noConversion"/>
  </si>
  <si>
    <t>- DBA (DB관리자)
 • 데이터베이스관리자를 따로 지정하여 데이터베이스 관리
 • DB 사용자를 등록하고 적절한 역할(Role)과 권한(Privilege)부여
 • DB 사용자의 임의 접근을 차단하고, 접근을 허가한 경우라도 신청자의 업무와 관련된 DB에로의 접근만 허가
- DB 사용자
 • DB Application사용자는 정당한 사유 없이 Unix (Linux) Prompt에 접근금지
 • 업무상의 이유로 DB에 접속할 경우라도 반드시 DBA의 허가를 득한 후 사용
- DB저장 시 보안이 필요한 필드 암·복호화
 • 적용대상 : 암호화 되어 저장해야 할 보안 필드
 • 적용방안 : 데이터베이스 보안솔루션 활용하거나 또는 별도의 모듈을 개발·활용하여 암·복호화</t>
    <phoneticPr fontId="3" type="noConversion"/>
  </si>
  <si>
    <t>- 업무 수행 상 취득한 비밀 등 중요정보에 대해 업무수행 또는 계약완료 후에도 제3자에게 누설하여서는 안되며 아래의 ‘누출금지 정보’를 무단으로 누출하였을 경우 “국가를 당사자로 하는 계약에 관한 법률” 제27조에 의거 부정당사업자로 지정되어 입찰참가자격이 제한될 수 있으며 이로 인해 발생되는 모든 민·형사상의 모든 책임을 지며, 사업 종료 시 주관기관의 입회하에 완전 폐기 또는 반납
 • 해당 사항이 누출 금지 되도록 사전에 정보를 관리하고, 해당정보를 무단으로 누출 금지
 • 누출금지 대상 정보 누출 적발 시 국가계약법 시행령 제76조에 의거, 부정당사업자 제재조치를 실시하고, 관련사항을 국정원에 통보</t>
    <phoneticPr fontId="3" type="noConversion"/>
  </si>
  <si>
    <t>- 국정원보안성검토 결과에 따른 네트워크보안관리, 서버보안관리, 홈페이지구축보안관리, 망간자료전송 시스템보안관리, 공통사항 등의 사항을 준수</t>
    <phoneticPr fontId="3" type="noConversion"/>
  </si>
  <si>
    <t>제안요청서 SER-006</t>
  </si>
  <si>
    <t>제안요청서 SER-007</t>
  </si>
  <si>
    <t>제안요청서 SER-008</t>
  </si>
  <si>
    <t>제안요청서 SER-009</t>
  </si>
  <si>
    <t>품질 요구사항</t>
    <phoneticPr fontId="3" type="noConversion"/>
  </si>
  <si>
    <t>제안요청서 QUR-008</t>
    <phoneticPr fontId="3" type="noConversion"/>
  </si>
  <si>
    <t>제안요청서 QUR-001</t>
    <phoneticPr fontId="3" type="noConversion"/>
  </si>
  <si>
    <t>제안요청서 QUR-002</t>
  </si>
  <si>
    <t>제안요청서 QUR-003</t>
  </si>
  <si>
    <t>제안요청서 QUR-004</t>
  </si>
  <si>
    <t>제안요청서 QUR-005</t>
  </si>
  <si>
    <t>제안요청서 QUR-006</t>
  </si>
  <si>
    <t>제안요청서 QUR-007</t>
  </si>
  <si>
    <t>품질보증 및 관리</t>
    <phoneticPr fontId="3" type="noConversion"/>
  </si>
  <si>
    <t>기능 구현 정확성</t>
    <phoneticPr fontId="3" type="noConversion"/>
  </si>
  <si>
    <t>구축 방법론 및 표준화 방안</t>
    <phoneticPr fontId="3" type="noConversion"/>
  </si>
  <si>
    <t>위험관리방안</t>
    <phoneticPr fontId="3" type="noConversion"/>
  </si>
  <si>
    <t>산출물관리방안</t>
    <phoneticPr fontId="3" type="noConversion"/>
  </si>
  <si>
    <t xml:space="preserve">신뢰성 보장 </t>
    <phoneticPr fontId="3" type="noConversion"/>
  </si>
  <si>
    <t xml:space="preserve">이식성 보장 </t>
    <phoneticPr fontId="3" type="noConversion"/>
  </si>
  <si>
    <t xml:space="preserve">상호 운용성 보장 </t>
    <phoneticPr fontId="3" type="noConversion"/>
  </si>
  <si>
    <t>- 시스템 인터페이스 요구사항 및 어플리케이션과 정보간의 상호작용을 하는 기능은 기능 구현의 정확성 뿐만 아니라 데이터 정합성, 정보의 무결성을 검증 받아야 함</t>
    <phoneticPr fontId="3" type="noConversion"/>
  </si>
  <si>
    <t xml:space="preserve">- 다양한 사용자 운영체제에 영향을 받지 않도록 시스템 개발 </t>
    <phoneticPr fontId="3" type="noConversion"/>
  </si>
  <si>
    <t>- 시스템은 통상적인 운영시간 동안 가용성을 보장하여야 하며, 시스템 조건이 무엇이든지간에 모든 채널에 동일한 자료 및 결과를 생성하고 인도해야 함 
- 복구할 수 없는 자료의 손실로 이어질 수 있는 오류를 방지하고 오류가 발생하는 즉시 사용자에게 관련 메시지 공지</t>
    <phoneticPr fontId="3" type="noConversion"/>
  </si>
  <si>
    <t>- 본 사업 추진과정에서 이루어져야 할 산출물의 종류 및 내역을 각 구축단계별로 제출방법 및 부수와 함께 제시해야 함
- 산출물 작성 시 산출물에 작성에 대한 가이드라인을 배포하여 일관된 산출물 작성을 수행해야 함
- 산출물 작성 시 산출물 간의 추적성을 위해 ID값을 부여 하고 추적 매트릭스를 통한 수직적, 수평적 추적성을 제공해야 함 
- 산출물의 작성은 사업단이 구성한 파일서버에 등록하여지속적 버전관리를 수행함</t>
    <phoneticPr fontId="3" type="noConversion"/>
  </si>
  <si>
    <t>- 본 사업 수행절차의 체계적 관리를 위한 방법론을 단계별로 제시해야 함
 • 본 사업의 수행 관리를 위해 프로젝트 관리 표준인 ISO 21500의 기준을 따름
- 본 사업의 공정관리 등 프로젝트 관리방법론에 대한 활용방안을 제시해야 함
 • 원활한 공정 및 진도관리, 형상관리를 위한 관리 도구를 제시해야 함
 • 프로젝트의 가시화 확보를 위해 일정개발 도구, 일정관리 도구, 일정 통제 도구 등을 제시 함
- 본 사업 개발을 위한 분야별 구축방법론 적용방안과 단계별 표준을 제시해야 함
- 발주처의 응용시스템별 개발 가이드, 관련 지침 및 표준을 준수하여야 함
- 발주처에 적용될 아래의 각 분야별 최신정보화기반 표준이 있는 경우 제시 또는 적용하여야 함
 • 플랫폼 및 기반구조, 요소기술 분야
 • 서비스 인터페이스 및 통합, 서비스 접근 및 전달 분야  단, 발주처의 현행 표준과 다를 경우, 협의 후 적용하여야 함</t>
    <phoneticPr fontId="3" type="noConversion"/>
  </si>
  <si>
    <t>- 시스템은 제공되기로 한 요구사항을 모두 제공하며, 초기 협의한 요구사항에서 변경관리 절차를 통해 승인을 획득한 요구사항을 최종 baseline으로 간주함
- 제공되기로 한 요구사항을 제공하는지 여부는 각 기능 요구사항의 검증(테스트) 활동을 통해 예상된 결과가 도출되었을 경우 요구사항을 제공한 것으로 평가함
- 기능 구현 정확성은 사용자가 직접 테스트 수행 기간에 테스트를 수행함으로써 평가함</t>
    <phoneticPr fontId="3" type="noConversion"/>
  </si>
  <si>
    <t>- 품질보증을 보장하기 위한 방안을 제시해야 함
 • 품질보증에 대한 조직 및 책임, 범위, 등에 대하여 상세히 제시해야함
 • 품질보증활동에 대한 절차, 점검방법, 활동내역, 시기 등을 명시해야 함
- 품질관리 목표, 검토도구, 기법에 대해 제시해야 함
 • 제안사는 품질보증을 보장하기 위한 자동화도구(Tool)가 있을 경우 이의 활용방안을 제시해야 함
 • 사업추진과정에서 생산되는 제반작업 단위별 산출물에 대하여 작업 일정 계획 및 품질보증계획과 연계하여 산출물의 종류, 주요내용, 작성 및 제출시기, 제출부수 등 제시</t>
    <phoneticPr fontId="3" type="noConversion"/>
  </si>
  <si>
    <t xml:space="preserve">제약사항 </t>
    <phoneticPr fontId="3" type="noConversion"/>
  </si>
  <si>
    <t>제안요청서 COR-001</t>
    <phoneticPr fontId="3" type="noConversion"/>
  </si>
  <si>
    <t>표준프레임워크 및 공통컴포넌트 적용</t>
    <phoneticPr fontId="3" type="noConversion"/>
  </si>
  <si>
    <t>정보화기반 표준준수</t>
    <phoneticPr fontId="3" type="noConversion"/>
  </si>
  <si>
    <t>표준화항목</t>
    <phoneticPr fontId="3" type="noConversion"/>
  </si>
  <si>
    <t>통합발주 및 분리발주 사업의 책임 및 포괄적 범위</t>
    <phoneticPr fontId="3" type="noConversion"/>
  </si>
  <si>
    <t>- TO-BE 모델 및 실행계획 작성시 전자정부 공통서비스 및 전자정부 프레임워크를 적용하여 설계
- 목표시스템에 적용할 수 있는 표준 프레임워크 및 공통컴포넌트 사용 계획 및 활용방안 제시
- 표준프레임워크 및 공통컴포넌트(공통서비스) 목록을 확인하고, 활용 가능한 분류를 제시(표준프레임워크포털 http://www.egovframe.go.kr)</t>
    <phoneticPr fontId="3" type="noConversion"/>
  </si>
  <si>
    <t>- 정보시스템의 효율적 도입 및 운영 등에 관한 법률」제7조에 따른 “정보시스템 구축·운영 지침 (행정안전부고시 제2012-12호) “에 따라 표준 기술 적용
- 표준준수
 • 국제표준을 수용하고 국가표준 및 사용자 요구사항을 반영하여 전체 표준체계를 구축하여야 하며 최신의 정보기술 추세를 반영한 관련 기술표준의 효율적 추진 및 유지관리체계를 확립
 • 각종 관련 행정정보 체계 표준 규격을 따라야 하고, 개정 사항 및 행정표준 코드의 수용이 가능하여야 하며, 해당코드가 없는 경우 코드체계를 마련하여 추진
 • DB설계 시 행정안전부의 DB표준화 지침인 “행정정보데이터베이스 표준화지침” 준수 및 적용
 • 행정기관의 각종 관련 법규 및 지침, 기술표준을 준용
- 표준화요건
 • 최신정보기술 기반의 표준화를 통해 개방형 표준 정보 체계에서 운영되도록 구현
 • 업무 분야별 상호연계성 확보 및 유사 분야 간 정보항목의 중복 개발 및 관리의 방지, 연계 대상 정보의 표준화된 연계체계를 구축
 • 정보 교환에 관련된 데이터 코드 및 정보처리 제반 기술을 표준화
※ 보안표준 준수
- 국정원의 CC인증을 획득한 제품 도입
- 국내용 CC인증제품, 국가용 암호제품, 보안적합성 검증필 제품이 아닌 정보보호 제품 도입은 국내용 CC를 획득하거나 보안적합성 검증을 필한 제품이여야 함</t>
    <phoneticPr fontId="3" type="noConversion"/>
  </si>
  <si>
    <t>- ‘전자정부서비스 호환성 준수지침’을 준수 
- 웹 브라우저를 통해 제공하는 개발 및 구현되는 기능은 특정 브라우저에 종속되지 않고, 정상 작동되도록 준수지침에 따라 구현되어야 함</t>
    <phoneticPr fontId="3" type="noConversion"/>
  </si>
  <si>
    <t>전자정부 웹 호환성준수</t>
    <phoneticPr fontId="3" type="noConversion"/>
  </si>
  <si>
    <t>- 기 구축․운영중인 시스템을 확대, 고도화 하는 경우, 기존 시스템의 기술표준 규격을 최우선으로 준수</t>
    <phoneticPr fontId="3" type="noConversion"/>
  </si>
  <si>
    <t>◦ 본 사업인 ‘환자안전 보고학습시스템 구축(1단계)’ 사업자인 시스템 통합구축사업자는 발주기관, S/W(통합발주) 사업자와 상호 긴밀한 협조체계를 구축하여야 함
 - 향후 S/W(통합발주) 사업자와 업무이행 및 책임소재를 명확하게 하기 위해 [붙임 10] 조정사항 이행 확약서 및 [붙임 10 - 별지 1호] 상호 협약 계약서 등을 작성하여야 함
 - 상호협약 내용은 아래를 기준으로 작성하며, 구체적인 협약내용은 발주기관과 협의하여 결정함
 ․ 시스템 통합구축 사업자는 조직, 일정계획, 업무시나리오, 시스템 구성방안 등을 수행
 ․ S/W(통합발주) 사업자는 제안 제품 설치, 커스터마이징, 환경설정, 성능 테스트, 관련 응용프로그램 단위테스트 등을 수행
 ․ S/W(통합발주) 사업 계약 후 통합테스트 및 안정화를 공동수행
 - S/W(통합발주) 사업까지 총괄관리하여 통합 사업관리(공정, 품질)를 수행
 - 시스템 통합구축 사업과 S/W(통합발주) 사업 간의 업무협조체계 및 문제발생에 대비하여 대응체계를 구축하고 실시하여야 함
 - S/W(통합발주) 사업자의 검사는 시스템 통합구축 사업자 1차 검사를 거쳐 발주기관에 요청</t>
    <phoneticPr fontId="3" type="noConversion"/>
  </si>
  <si>
    <t>통합 발주 및 분리 발주 관리 체계</t>
    <phoneticPr fontId="3" type="noConversion"/>
  </si>
  <si>
    <t>◦ S/W(통합발주) 사업자는 주 시스템에서 제공하는 서비스와 동질의 서비스를 제공하지 못할 경우 S/W(통합발주)의 책임이 아님을 입증하여야 함
 - 입증은 기술적으로 이해 가능하도록 제시하여야 함
 - 입증을 위해 타 사업자의 도움이 필요한 경우 의료기관평가인증원에 요청하며, 의료기관평가인증원의 요청이 있는 경우 타 사업자는 이에 반드시 응하여야 함
◦ S/W(통합발주) 사업은 해당 SW의 설치와 시스템 테스트, 환경구성 등에 국한되지 않으며, 반드시 관련 응용프로그램의 정상적인 서비스, 서비스를 위한 타 환경의 구성 활동을 포함함
 - 단, 원활한 사업수행을 타 사업에서 수행하는 것이 합리적인 경우 사업자간 합의하여 수행해야 함</t>
    <phoneticPr fontId="3" type="noConversion"/>
  </si>
  <si>
    <t>제안요청서 COR-002</t>
  </si>
  <si>
    <t>제안요청서 COR-003</t>
  </si>
  <si>
    <t>제안요청서 COR-004</t>
  </si>
  <si>
    <t>제안요청서 COR-005</t>
  </si>
  <si>
    <t>제안요청서 COR-006</t>
  </si>
  <si>
    <t>프로젝트 관리 요구사항</t>
    <phoneticPr fontId="3" type="noConversion"/>
  </si>
  <si>
    <t>제안요청서 COR-007</t>
    <phoneticPr fontId="3" type="noConversion"/>
  </si>
  <si>
    <t>제안요청서 PMR-001</t>
    <phoneticPr fontId="3" type="noConversion"/>
  </si>
  <si>
    <t>관리 방법론</t>
    <phoneticPr fontId="3" type="noConversion"/>
  </si>
  <si>
    <t>개발 방법론 적용 시 유의 사항</t>
    <phoneticPr fontId="3" type="noConversion"/>
  </si>
  <si>
    <t>프로젝트 인력 방안</t>
    <phoneticPr fontId="3" type="noConversion"/>
  </si>
  <si>
    <t>개발환경</t>
    <phoneticPr fontId="3" type="noConversion"/>
  </si>
  <si>
    <t>안정화 지원 운영 인력</t>
    <phoneticPr fontId="3" type="noConversion"/>
  </si>
  <si>
    <t>제안요청서 PMR-002</t>
  </si>
  <si>
    <t>제안요청서 PMR-003</t>
  </si>
  <si>
    <t>제안요청서 PMR-004</t>
  </si>
  <si>
    <t>제안요청서 PMR-005</t>
  </si>
  <si>
    <t>제안요청서 PMR-006</t>
  </si>
  <si>
    <t>- 시스템 오픈 후 업무장애/서비스 개선사항이 발생하였을 경우를 대비하여 안정화 운영 방안을 제시</t>
    <phoneticPr fontId="3" type="noConversion"/>
  </si>
  <si>
    <t>- 사업자의 참여 의지 및 조직적 대응 정도, 사업참여의 준비성과 관련하여 개발환경의 구성여부와 해결방안을 명확히 제시</t>
    <phoneticPr fontId="3" type="noConversion"/>
  </si>
  <si>
    <r>
      <t xml:space="preserve">- 본 사업에 참여하는 사업총책임자는 프로젝트를 효율적으로 수행할 수 있도록 관련 분야 전문가를 분담자로 지정하여 구성하여야 함
- 본 사업에 투입할 핵심 인력에 대해서는 핵심인력 투입총괄표, 핵심인력 경력증명서등의 양식에 의거하여 제시할 수 있고, 이를 증명할 핵심인력 관련 증빙서류(경력증명서, 자격증 사본 등)를 첨부해야 한다.
- 핵심인력에 대한 정의 및 관련 내용은 한국소프트웨어 산업협회가 2016년 12월 2일  공표한 “SW사업대가산정 가이드” 47 Page의 “소프트웨어사업 핵심인력 운용 가이드”에 따른다.
 ※ 기술인력 경력증명 첨부
 • 경력관리기관에서 발행하는 증빙서류(SW기술자 경력증명서) 또는 기타 경력을 증빙할 수 있는 서류
 • 제안서 등에 기술등급 표기 시에는 ‘붙임 7. SW 기술자 등급 분류 기준표’를 준용하여 이에 따른 등급을 증명해야 하며, ‘붙임 8. 기술등급판단 요약표’를 작성하여 첨부하여 증빙서류와 같이 첨부하여야 함
 ※ </t>
    </r>
    <r>
      <rPr>
        <sz val="10"/>
        <rFont val="맑은 고딕"/>
        <family val="3"/>
        <charset val="128"/>
        <scheme val="major"/>
      </rPr>
      <t>｢</t>
    </r>
    <r>
      <rPr>
        <sz val="10"/>
        <rFont val="맑은 고딕"/>
        <family val="3"/>
        <charset val="129"/>
        <scheme val="major"/>
      </rPr>
      <t>소프트웨어산업 진흥법 시행규칙」 13조(소프트웨어기술자의 신고절차 등) 
- 본 사업 사업관리자(PM)의 자격요건은 아래와 같음
 • 공공 정보화사업에서 사업관리자(PM) 업무수행
 • 전체 사업을 총괄할 수 있는 지식과 경험을 보유한 관리자 선별
 • 제안사(컨소시엄의 경우 주사업자)의 정규직 관리자로 선정
 • 입찰공고일 전부터 제안사에 재직중인 자
- 참여 인원 중 주관기관이 인력 교체를 요구하는 경우에는 교체하여야 함
- 부득이한 사정으로 과업 참여자를 교체할 경우, 신</t>
    </r>
    <r>
      <rPr>
        <sz val="10"/>
        <rFont val="맑은 고딕"/>
        <family val="3"/>
        <charset val="136"/>
        <scheme val="major"/>
      </rPr>
      <t>‧</t>
    </r>
    <r>
      <rPr>
        <sz val="10"/>
        <rFont val="맑은 고딕"/>
        <family val="3"/>
        <charset val="129"/>
        <scheme val="major"/>
      </rPr>
      <t>구 참여자의 이력사항 및 교체사유를 서면으로 제출하여 주관기관의 승인을 얻어야 하며 신규참여자는 변동 전 참여자와 동등자격 이상의 인력으로 교체해야 하고, 과업수행에 차질이 없도록 인수인계를 철저히 하여야 함</t>
    </r>
    <phoneticPr fontId="3" type="noConversion"/>
  </si>
  <si>
    <t>프로젝트 일정 계획</t>
    <phoneticPr fontId="3" type="noConversion"/>
  </si>
  <si>
    <t>- 사업수행에 필요한 활동을 도출하여 정확한 활동 기간, 자원, 인력, 조직 등을 제시 
- 과업기간 동안에 관계자를 참석시켜 착수보고회, 중간보고회, 최종보고회를 각각 실시하고 그 결과를 반영하여 산출물을 제출
- 계약일로부터 사업완료일까지 착수일 기준 매주·매월 착수계획서에 제시된 사업수행 절차에 따른 현재의 구체적인 공정 및 진행사항, 업무 추진 상 문제점 및 대안방안 등에 대한 진도보고서를 작성·제출 하여야 함
- 일정지연 발생 시 통합차원의 영향도 분석을 실시하고, 이를 토대로 주관사업자와 협의하여 일정 조정</t>
    <phoneticPr fontId="3" type="noConversion"/>
  </si>
  <si>
    <t>- 개발 시 기존 아키텍처 구조와 유사한 구조로 개발을 수행하여 유지관리에 무리가 없도록 하여야 함
- 개발이 체계적으로 추진되도록 각 개발 단계별 활용할 도구(분석 및 설계 도구, 개발도구 등)와 기법의 적정성을 제시하여야 함</t>
    <phoneticPr fontId="3" type="noConversion"/>
  </si>
  <si>
    <t xml:space="preserve">- 위험관리, 품질관리, 일정관리, 자원관리, 형상관리 등 프로젝트 관리 방법론을 통한 체계적인 사업 관리 방안 제시
- 사업위험, 사업진도, 사업수행 시 보안을 관리하는 방법, 사업수행 성과물이나 산출물의 형상 및 문서를 관리하는 방법 등을 구체적으로 제시
- 개발의 완성도를 높이기 위해서 프로젝트 착수에서 종료까지 체계적으로 프로젝트를 관리(관리도구 이용)해야 함
- 단계별로 진행 상황을 보고하고 프로젝트 관련 산출물을 제출하여야 함
 • 주관기관과 기획, 구현, 테스트 계획을 수립 하고 제반 사항을 협의하여 운영
 • 연계기관 간 원활한 업무협의 진행
 • 용역사업 계약 시 계약서에 용역사업 참여자 의 보안준수 사항과 위반 시 손해배상 책임을 명시 
 • 투입되는 용역 인력에 대하여 보안서약서를 작성, 제출
 • 과제수행 산출물은 비밀장소에 보관하고 관리대장을 기록 </t>
    <phoneticPr fontId="3" type="noConversion"/>
  </si>
  <si>
    <t>프로젝트 지원 요구사항</t>
    <phoneticPr fontId="3" type="noConversion"/>
  </si>
  <si>
    <t>제안요청서 PSR-001</t>
    <phoneticPr fontId="3" type="noConversion"/>
  </si>
  <si>
    <t>기술지원</t>
    <phoneticPr fontId="3" type="noConversion"/>
  </si>
  <si>
    <t>하자보수</t>
    <phoneticPr fontId="3" type="noConversion"/>
  </si>
  <si>
    <t>교육지원</t>
    <phoneticPr fontId="3" type="noConversion"/>
  </si>
  <si>
    <t>산출물 관리 및 업무 보고</t>
    <phoneticPr fontId="3" type="noConversion"/>
  </si>
  <si>
    <t>기타지원</t>
    <phoneticPr fontId="3" type="noConversion"/>
  </si>
  <si>
    <t>품질보증</t>
    <phoneticPr fontId="3" type="noConversion"/>
  </si>
  <si>
    <t>제안요청서 PSR-002</t>
  </si>
  <si>
    <t>제안요청서 PSR-003</t>
  </si>
  <si>
    <t>제안요청서 PSR-004</t>
  </si>
  <si>
    <t>제안요청서 PSR-005</t>
  </si>
  <si>
    <t>제안요청서 PSR-006</t>
  </si>
  <si>
    <t>제안요청서 PSR-007</t>
  </si>
  <si>
    <t>- 사업수행을 위한 장소 및 설비 등 기타 작업환경에 대해서는 주관기관 협의하여 결정 
- 납품되는 솔루션은 제안 규격 및 기능과 동일하거나 그 이상이어야 함</t>
    <phoneticPr fontId="3" type="noConversion"/>
  </si>
  <si>
    <t>- 본 사업의 품질보증을 위한 계획 및 방안, 품질보증의 범위, 품질 보증을 위한 조직, 절차, 점검방법 등을 제시하고 적용기술의 국내·외 품질인증에 대하여 기술
 * 사업수행절차의 체계적인 관리를 위한 방법론을 단계별로 제시하여야 함
 * 일정지연, 품질저하에 따르는 예산초과 등 리스크 발생을 사전에 예방하고 발생 시 대처방안을 제시
- 사업수행자는 각종 과업을 신중히 검토하여야 하며, 그 타당성, 실현가능성, 정확성 및 안정성 등에 세밀한 평가 실시</t>
    <phoneticPr fontId="3" type="noConversion"/>
  </si>
  <si>
    <t>- 업무 보고 : 사업수행 관계자가 보건복지부 및 관계자에게 서면자료 사전 전달 후 다음 보고회를 실시
 * 착수보고 : 착수 후 10일 이내
 * 중간보고 : 본 과업 진행률 50% 진행시점(또는 전체기간 중 중간시기)
 * 최종보고 : 본 용역 완료시점
- 보고서 작성 및 제출 : 사업기간 중 작성되는 산출물은 별도의 언급이 없는 한 3부 이상 작성하여 제출
 * 사업수행계획서 : 계약 착수일로부터 10일 이내
 * 중간보고서 : 과업의 진척상황 및 중간결과 보고
 * 최종보고서 : 과업완료일까지
 * 정기보고(주간, 월간 등) : 매월 말, 매주 말
 * 기타보고(업무협의, 교육, 시연회, 워크숍 등) : 수시
- 제안서를 포함하여 사업기간 동안에 작성된 모든 산출물을 일자별·종류별로 정리하여 문서 및 CD로 제출</t>
    <phoneticPr fontId="3" type="noConversion"/>
  </si>
  <si>
    <t>- 사업자가 제 3자로부터 구매하여 공급한 제품과 자체 개발한 S/W를 포함한 전 시스템의 무상 하자보수기간은 검사완료일로부터 12개월로 함
- 무상 하자보수 지원방안에 지원범위, 지원방법(상주, 비상주 등) 및 지원인원을 포함하여 제시
- 유지보수 기간 중 시스템의 결함 및 H/W, S/W 개발, 제작, 설치 등의 하자가 발견될 경우 24시간 이내에 해당 장비 또는 부품을 무상으로 수리하거나 동일 부품으로 무상 교환하여야 하고, 개발된 S/W상의 문제가 발견된 경우 즉시 필요한 조치를 취하여 문제를 해결 
- 공급되는 장비 및 부품의 생산 중단 시는 최소 3개월 전에 서면으로 통보하고 관련 장비의 예비부품 사전확보 및 대체품의 지속운용 대책 등을 강구
- 사업수행자는 다음과 같은 사항을 유지보수 활동에 포함하여 지원
  • 공급한 제품(H/W, S/W 등)과 개발한 S/W 등의 전 시스템
  • 장애발생에 대한 처리(Trouble Shooting)
  • 기타 시스템의 정상운영을 위한 기술지원 등</t>
    <phoneticPr fontId="3" type="noConversion"/>
  </si>
  <si>
    <t>- 사업 수행과정과 관련된 필요한 기술이전 대상에 대한 목록과 기술이전방법 등에 대한 계획을 제시하고, 주관기관의 요청에 의해 보완하여 성실히 계획을 이행
- 구축한 시스템에 대하여 주관기관이 기능보완을 하고자 할 경우 필요한 제반 기술 사항을 지원
  ․ 시스템 확장 및 타 장비 접속 시 인터페이스를 위한 관련 기술 지원
  ․ 시스템 개발 이후에도 관련 분야 정보기술에 대한 지속적인 정보 제공
  ․ 향후 사업 수행자가 달라지는 경우, 이전 사업 수행자는 이후 사업 수행자에게 그동안의 시스템 구축 사업 진행과 관련된 모든 기술 정보 및 데이터를 충실히 제공하는 등 차질 없는 인계인수를 통해 사업 추진의 연속성 보장 필요</t>
    <phoneticPr fontId="3" type="noConversion"/>
  </si>
  <si>
    <t>- 체계적인 기술이전 및 시스템 이용을 위해 관리자, 운영자 등 대상별로 교육계획을 수립하고 시스템 매뉴얼 제공 , 집합 및 전산 교육을 통해 교육훈련을 지원
- 과정별 교육일정계획을 포함한 훈련 계획서를 작성하여 교육 전 대상자에게 사전 공지
※ 기타 사업추진에 필요하다고 판단되는 설명회 또는 교육을 주관기관과 협의하여 실시함. 교육기간은 발주기관과 협의하여 결정하고, 교육에 따른 교재 및 소요경비는 통합사업자가 지원하는 것을 기본으로 하나, 부득이한 경우 주관기관과 협의하여 조정할 수 있음</t>
    <phoneticPr fontId="3" type="noConversion"/>
  </si>
  <si>
    <t>- 시스템 사용자 정보 관리, 자율보고 및첨부 자료 관리, 타 기관 정보연계처리 등을 위한 개인정보영향평가 실시
- 개인정보영향평가 결과의 구축사업 반영가이드 및 교육 실시</t>
    <phoneticPr fontId="3" type="noConversion"/>
  </si>
  <si>
    <t>- 개인정보영향평가 실시
※ 개인정보영향평가 결과서 제출</t>
    <phoneticPr fontId="3" type="noConversion"/>
  </si>
  <si>
    <t>- 유관기관, 의료기관 연계업무절차 개선안 마련 및 정비 지원
- 보고학습시스템 운영규정 및 하부 세부규칙 제정
- 2018년 구축사업계획 작성 및 연계기관 협약체결 지원</t>
    <phoneticPr fontId="3" type="noConversion"/>
  </si>
  <si>
    <t>- 시스템 전환 계획 및 결과서 작성
- 데이터 전환 계획 및 결과서 작성
- 시스템(성능) 시험 결과서 작성</t>
    <phoneticPr fontId="3" type="noConversion"/>
  </si>
  <si>
    <t>- 개인정보영향평가 실시
※ 개인정보영향평가 결과서 제출</t>
    <phoneticPr fontId="3" type="noConversion"/>
  </si>
  <si>
    <t>- 비밀유지계약서 제출
- 투입인력은 보안서약서 날인 후 제출
- 매월 1회 투입인력에 대한 보안교육 실시
- 사업 완료 후 자료 미보유 확약서 제출 예정</t>
    <phoneticPr fontId="3" type="noConversion"/>
  </si>
  <si>
    <t>- 비밀유지계약서 제출</t>
    <phoneticPr fontId="3" type="noConversion"/>
  </si>
  <si>
    <t>- 개발방법론은 정보공학방법론을 적용</t>
    <phoneticPr fontId="3" type="noConversion"/>
  </si>
  <si>
    <t>- 프로젝트 계획 문서 작성
※ 프로젝트관리계획서
※ 범위관리계획서
※ 변경관리계획서
※ 일정관리계획서
※ 품질관리계획서
※ 형상관리계획서
※ 이슈관리계획서
※ 위험관리계획서
※ 의사소통관리계획서
※ 교육계획서</t>
    <phoneticPr fontId="3" type="noConversion"/>
  </si>
  <si>
    <t>검사 및 대가</t>
    <phoneticPr fontId="3" type="noConversion"/>
  </si>
  <si>
    <t>- 검사·검수는 사업수행자가 제출한 산출물 등을 모두 포함하여 실시하며 시정요구가 있을 때에 사업수행자는 즉각 이를 반영하여 시정하고 상세한 조치 결과를 서면으로 제출하여야 함
- 최종 검사를 완료한 후 확인한 증빙 서류를 근거로 하여 대금청구에 의하여 대가를 지급함
- 선금을 지급할 경우에는 당해 계약목적을 위한 용도 이외에는 사용할 수 없으며, 선금을 지급한 후 다음 각 호에 해당하는 경우에는 당해 선금전액을 반환지시에 따라 지체 없이 반환하여야 함. 단, 사업수행자의 귀책사유로 인한 경우에는 약정이자를 가산하여 반환하여야 함
 * 계약을 해제 또는 해지하는 경우
 * 선금을 타 용도로 사용하는 등 계약조건을 위반하는 경우
 * 사고이월 등으로 선금의 반환이 불가피하다고 인정되는 경우
 * 의료기관평가인증원의 동의 없이 일정을 2주 이상 지연하거나 이와 동등하게 과업을 이행할 수 없다고 판단되는 경우</t>
    <phoneticPr fontId="3" type="noConversion"/>
  </si>
  <si>
    <t>비기능</t>
    <phoneticPr fontId="3" type="noConversion"/>
  </si>
  <si>
    <t xml:space="preserve">제약사항 </t>
    <phoneticPr fontId="3" type="noConversion"/>
  </si>
  <si>
    <t>- 개발 시스템의 정상운영을 위한 시스템 조건, 조직, 보안대책 수립, 최적화된 프로그램 수행
- 목표시스템의 관리 및 운영조직을 기술하고 해당 조직의 역할과 책임, 기타 제도적 운영관리 대책 기술
- 데이터베이스 구축 정보 현행화 방안 기술</t>
    <phoneticPr fontId="3" type="noConversion"/>
  </si>
  <si>
    <t>- S/W 설치계획서 및 결과서 작성</t>
    <phoneticPr fontId="3" type="noConversion"/>
  </si>
  <si>
    <t>주헌진</t>
    <phoneticPr fontId="3" type="noConversion"/>
  </si>
  <si>
    <t>사용자 인증</t>
    <phoneticPr fontId="3" type="noConversion"/>
  </si>
  <si>
    <t>일반로그인 로그생성
일반로그인 권한인증
일반로그인 아이디/비밀번호 인증
인증서 로그인 PK인증
인증서로그인 사용자권한 인증
인증서로그인 로그아웃</t>
    <phoneticPr fontId="3" type="noConversion"/>
  </si>
  <si>
    <t>로그인 정책 등록
로그인 정책 목록 조회
로그인 정책 상세 조회
로그인 정책 수정
로그인 정책 삭제
로그인 정책 반영결과 조회</t>
    <phoneticPr fontId="3" type="noConversion"/>
  </si>
  <si>
    <t>암호화 처리
복호화 처리
전자서명 처리
전자서명 확인</t>
    <phoneticPr fontId="3" type="noConversion"/>
  </si>
  <si>
    <t>일반사용자 회원가입
회원승인절차
주소검색팝업
회원정보 수정
실명 인증</t>
    <phoneticPr fontId="3" type="noConversion"/>
  </si>
  <si>
    <t>기관 사용자 로그인 관리</t>
    <phoneticPr fontId="3" type="noConversion"/>
  </si>
  <si>
    <t>사용자 인증
로그인 이력관리
로그아웃 이력관리</t>
    <phoneticPr fontId="3" type="noConversion"/>
  </si>
  <si>
    <t>권한관리</t>
    <phoneticPr fontId="3" type="noConversion"/>
  </si>
  <si>
    <t>권한 등록
권한 수정
권한 삭제
권한 목록 조회
권한 상세 조회</t>
    <phoneticPr fontId="3" type="noConversion"/>
  </si>
  <si>
    <t>권한롤 관리</t>
    <phoneticPr fontId="3" type="noConversion"/>
  </si>
  <si>
    <t>롤 등록
롤 수정
롤 삭제
권한별 롤 등록
권한별 롤 수정
권한별 롤 삭제
권한별 롤 목록 조회
권한별 롤 상세 조회</t>
    <phoneticPr fontId="3" type="noConversion"/>
  </si>
  <si>
    <t>그룹 관리</t>
    <phoneticPr fontId="3" type="noConversion"/>
  </si>
  <si>
    <t>그룹 등록
그룹 수정
그룹 삭제
그룹 목록 조회
그룹 상세 조회</t>
    <phoneticPr fontId="3" type="noConversion"/>
  </si>
  <si>
    <t>메뉴 관리</t>
    <phoneticPr fontId="3" type="noConversion"/>
  </si>
  <si>
    <t>메뉴 등록
메뉴 수정
메뉴 삭제
메뉴 목록 조회
메뉴 상세 조회</t>
    <phoneticPr fontId="3" type="noConversion"/>
  </si>
  <si>
    <t>사용자 메뉴 생성 등록
사용자 메뉴 생성 조회</t>
    <phoneticPr fontId="3" type="noConversion"/>
  </si>
  <si>
    <t>바로가기메뉴 목록조회
바로가기메뉴 등록
바로가기메뉴 기존메뉴 조회
URL 조회
바로가기메뉴 미리보기
바로가기메뉴 삭제</t>
    <phoneticPr fontId="3" type="noConversion"/>
  </si>
  <si>
    <t>공통코드 관리</t>
    <phoneticPr fontId="3" type="noConversion"/>
  </si>
  <si>
    <t>시스템코드 관리</t>
    <phoneticPr fontId="3" type="noConversion"/>
  </si>
  <si>
    <t>공통코드 등록
공통코드 수정
공통코드 삭제
공통코드 목록 조회
공통코드 상세조회</t>
    <phoneticPr fontId="3" type="noConversion"/>
  </si>
  <si>
    <t>시스템코드 등록
시스템코드 수정
시스템코드 삭제
시스템코드 목록 조회
시스템코드 상세조회</t>
  </si>
  <si>
    <t>공통분류코드 관리</t>
    <phoneticPr fontId="3" type="noConversion"/>
  </si>
  <si>
    <t>공통분류코드 등록
공통분류코드 수정
공통분류코드 삭제
공통분류코드 목록 조회
공통분류코드 상세조회</t>
  </si>
  <si>
    <t>공통상세코드 관리</t>
  </si>
  <si>
    <t>공통상세코드 등록
공통상세코드 수정
공통상세코드 삭제
공통상세코드 목록 조회
공통상세코드 상세조회</t>
  </si>
  <si>
    <t>우편번호 관리</t>
    <phoneticPr fontId="3" type="noConversion"/>
  </si>
  <si>
    <t>로그 관리</t>
    <phoneticPr fontId="3" type="noConversion"/>
  </si>
  <si>
    <t>송/수신 로그 관리</t>
    <phoneticPr fontId="3" type="noConversion"/>
  </si>
  <si>
    <t>시스템 이력관리</t>
    <phoneticPr fontId="3" type="noConversion"/>
  </si>
  <si>
    <t>웹로그 관리</t>
    <phoneticPr fontId="3" type="noConversion"/>
  </si>
  <si>
    <t>접속로그 관리</t>
    <phoneticPr fontId="3" type="noConversion"/>
  </si>
  <si>
    <t>우편번호 등록
우편번호 엑셀 등록
우편번호 삭제
우편번호 수정
우편번호 상세조회
우편번호 엑셀파일 Upload</t>
    <phoneticPr fontId="3" type="noConversion"/>
  </si>
  <si>
    <t>시스템운영로그 등록
시스템운영로그 요약 등록
시스템운영로그 삭제
시스템운영로그 목록조회</t>
    <phoneticPr fontId="3" type="noConversion"/>
  </si>
  <si>
    <t>시스템운영로그 사용자별 요약 등록
사용자로그 목록 조회</t>
    <phoneticPr fontId="3" type="noConversion"/>
  </si>
  <si>
    <t>송/수신로그 등록
송/수신로그 요약 등록
송/수신로그 삭제
송/수신로그 목록 조회</t>
    <phoneticPr fontId="3" type="noConversion"/>
  </si>
  <si>
    <t>시스템변동사항 등록
시스템변동사항 상세조회(팝업)
시스템변동사항 목록조회</t>
    <phoneticPr fontId="3" type="noConversion"/>
  </si>
  <si>
    <t>웹로그 등록
웹로그 용약 등록
웹로그 목록 조회</t>
    <phoneticPr fontId="3" type="noConversion"/>
  </si>
  <si>
    <t>접속로그 등록
접속로그 목록 조회</t>
    <phoneticPr fontId="3" type="noConversion"/>
  </si>
  <si>
    <t>마이페이지</t>
    <phoneticPr fontId="3" type="noConversion"/>
  </si>
  <si>
    <t>개인별 마이페이지 기능</t>
    <phoneticPr fontId="3" type="noConversion"/>
  </si>
  <si>
    <t>Q&amp;A</t>
    <phoneticPr fontId="3" type="noConversion"/>
  </si>
  <si>
    <t>FAQ</t>
    <phoneticPr fontId="3" type="noConversion"/>
  </si>
  <si>
    <t>자료실</t>
    <phoneticPr fontId="3" type="noConversion"/>
  </si>
  <si>
    <t>용어사전</t>
    <phoneticPr fontId="3" type="noConversion"/>
  </si>
  <si>
    <t>온라인매뉴얼</t>
    <phoneticPr fontId="3" type="noConversion"/>
  </si>
  <si>
    <t>사이트맵</t>
    <phoneticPr fontId="3" type="noConversion"/>
  </si>
  <si>
    <t>공지사항 관리</t>
    <phoneticPr fontId="3" type="noConversion"/>
  </si>
  <si>
    <t>배너 관리</t>
    <phoneticPr fontId="3" type="noConversion"/>
  </si>
  <si>
    <t>게시판 생성 관리</t>
    <phoneticPr fontId="3" type="noConversion"/>
  </si>
  <si>
    <t>팝업창 관리</t>
    <phoneticPr fontId="3" type="noConversion"/>
  </si>
  <si>
    <t>회원 관리</t>
    <phoneticPr fontId="3" type="noConversion"/>
  </si>
  <si>
    <t>보안 관리</t>
    <phoneticPr fontId="3" type="noConversion"/>
  </si>
  <si>
    <t>댓글 관리</t>
    <phoneticPr fontId="3" type="noConversion"/>
  </si>
  <si>
    <t>기관조직 관리</t>
    <phoneticPr fontId="3" type="noConversion"/>
  </si>
  <si>
    <t>로그인 정책 관리</t>
    <phoneticPr fontId="3" type="noConversion"/>
  </si>
  <si>
    <t>메뉴 생성 관리</t>
    <phoneticPr fontId="3" type="noConversion"/>
  </si>
  <si>
    <t>바로가기 메뉴 관리</t>
    <phoneticPr fontId="3" type="noConversion"/>
  </si>
  <si>
    <t>Q&amp;A 등록
Q&amp;A 수정
Q&amp;A 삭제
Q&amp;A 목록 조회
Q&amp;A 상세 조회
Q&amp;A 답변 등록
Q&amp;A 답변 수정</t>
    <phoneticPr fontId="3" type="noConversion"/>
  </si>
  <si>
    <t>FAQ 등록
FAQ 수정
FAQ 삭제
FAQ 목록 조회
FAQ 상세 조회</t>
    <phoneticPr fontId="3" type="noConversion"/>
  </si>
  <si>
    <t>자료실 등록
자료실 수정
자료실 삭제
자료실 목록 조회
자료실 상세조회
파일첨부
파일삭제</t>
    <phoneticPr fontId="3" type="noConversion"/>
  </si>
  <si>
    <t>댓글관리 등록
댓글관리 목록조회
댓글관리 수정
댓글관리 삭제</t>
    <phoneticPr fontId="3" type="noConversion"/>
  </si>
  <si>
    <t>용어사전 등록
용어사전 삭제
용어사전 수정
용어사전 목록 조회</t>
    <phoneticPr fontId="3" type="noConversion"/>
  </si>
  <si>
    <t>온라인매뉴얼 정보
온라인매뉴얼 정보목록
온라인매뉴얼 정보상세조회
온라인매뉴얼 정보등록
온라인매뉴얼 정보수정
온라인매뉴얼 정보삭제
온라인매뉴얼 목록
온라인매뉴얼 상세조회</t>
    <phoneticPr fontId="3" type="noConversion"/>
  </si>
  <si>
    <t>사이트맵 생성등록
사이트맵 생성조회
사이트맵 생성정보</t>
    <phoneticPr fontId="3" type="noConversion"/>
  </si>
  <si>
    <t>기관별 조직관리
기관별 조직조회
기관별 조직등록
기관별 조직수정
기관별 조직삭제</t>
    <phoneticPr fontId="3" type="noConversion"/>
  </si>
  <si>
    <t>공지사항 등록
공지사항 수정
공지사항 삭제
공지사항 목록 조회
공지사항 상세 조회</t>
    <phoneticPr fontId="3" type="noConversion"/>
  </si>
  <si>
    <t>게시판 등록
게시판 삭제
게시판 수정
게시판 검색
게시판 상세보기</t>
    <phoneticPr fontId="3" type="noConversion"/>
  </si>
  <si>
    <t>팝업창관리 목록
팝업창관리 상세조회
팝업창관리 등록
팝업창관리 수정
팝업창관리 삭제
팝업창관리 팝업창(미리보기)
팝업창관리 메인
팝업창관리 메인(팝업)</t>
    <phoneticPr fontId="3" type="noConversion"/>
  </si>
  <si>
    <t>배너정보 등록
배너정보 상세조회
배너정보 수정
배너정보 삭제
배너반영결과 조회</t>
    <phoneticPr fontId="3" type="noConversion"/>
  </si>
  <si>
    <t>제안요청서 SFR-108</t>
    <phoneticPr fontId="3" type="noConversion"/>
  </si>
  <si>
    <t>제안요청서 SFR-109</t>
    <phoneticPr fontId="3" type="noConversion"/>
  </si>
  <si>
    <t>제안요청서 SFR-110</t>
    <phoneticPr fontId="3" type="noConversion"/>
  </si>
  <si>
    <t>제안요청서 SFR-111</t>
    <phoneticPr fontId="3" type="noConversion"/>
  </si>
  <si>
    <t>제안요청서 SFR-112</t>
    <phoneticPr fontId="3" type="noConversion"/>
  </si>
  <si>
    <t>제안요청서 SFR-113</t>
    <phoneticPr fontId="3" type="noConversion"/>
  </si>
  <si>
    <t>제안요청서 SFR-114</t>
    <phoneticPr fontId="3" type="noConversion"/>
  </si>
  <si>
    <t>제안요청서 SFR-115</t>
    <phoneticPr fontId="3" type="noConversion"/>
  </si>
  <si>
    <t>제안요청서 SFR-116</t>
    <phoneticPr fontId="3" type="noConversion"/>
  </si>
  <si>
    <t>제안요청서 SFR-117</t>
    <phoneticPr fontId="3" type="noConversion"/>
  </si>
  <si>
    <t>제안요청서 SFR-118</t>
    <phoneticPr fontId="3" type="noConversion"/>
  </si>
  <si>
    <t>제안요청서 SFR-122</t>
    <phoneticPr fontId="3" type="noConversion"/>
  </si>
  <si>
    <t>제안요청서 SFR-123</t>
    <phoneticPr fontId="3" type="noConversion"/>
  </si>
  <si>
    <t>제안요청서 SFR-124</t>
    <phoneticPr fontId="3" type="noConversion"/>
  </si>
  <si>
    <t>제안요청서 SFR-125</t>
    <phoneticPr fontId="3" type="noConversion"/>
  </si>
  <si>
    <t>제안요청서 SFR-126</t>
    <phoneticPr fontId="3" type="noConversion"/>
  </si>
  <si>
    <t>권한 그룹관리</t>
    <phoneticPr fontId="3" type="noConversion"/>
  </si>
  <si>
    <t>권한그룹 등록
권한그룹 수정
권한그룹 삭제
권한그룹 목록 조회
권한그룹 상세조회</t>
    <phoneticPr fontId="3" type="noConversion"/>
  </si>
  <si>
    <t>제안요청서 SFR-127</t>
    <phoneticPr fontId="3" type="noConversion"/>
  </si>
  <si>
    <t>제안요청서 SFR-128</t>
    <phoneticPr fontId="3" type="noConversion"/>
  </si>
  <si>
    <t>제안요청서 SFR-129</t>
    <phoneticPr fontId="3" type="noConversion"/>
  </si>
  <si>
    <t>제안요청서 SFR-130</t>
    <phoneticPr fontId="3" type="noConversion"/>
  </si>
  <si>
    <t>제안요청서 SFR-131</t>
    <phoneticPr fontId="3" type="noConversion"/>
  </si>
  <si>
    <t>제안요청서 SFR-132</t>
    <phoneticPr fontId="3" type="noConversion"/>
  </si>
  <si>
    <t>제안요청서 SFR-133</t>
    <phoneticPr fontId="3" type="noConversion"/>
  </si>
  <si>
    <t>제안요청서 SFR-134</t>
    <phoneticPr fontId="3" type="noConversion"/>
  </si>
  <si>
    <t>제안요청서 SFR-136</t>
    <phoneticPr fontId="3" type="noConversion"/>
  </si>
  <si>
    <t>제안요청서 SFR-137</t>
    <phoneticPr fontId="3" type="noConversion"/>
  </si>
  <si>
    <t>제안요청서 SFR-138</t>
    <phoneticPr fontId="3" type="noConversion"/>
  </si>
  <si>
    <t>제안요청서 SFR-139</t>
    <phoneticPr fontId="3" type="noConversion"/>
  </si>
  <si>
    <t>제안요청서 SFR-140</t>
    <phoneticPr fontId="3" type="noConversion"/>
  </si>
  <si>
    <t>제안요청서 SFR-141</t>
    <phoneticPr fontId="3" type="noConversion"/>
  </si>
  <si>
    <t>제안요청서 SFR-142</t>
    <phoneticPr fontId="3" type="noConversion"/>
  </si>
  <si>
    <t>제안요청서 SFR-143</t>
    <phoneticPr fontId="3" type="noConversion"/>
  </si>
  <si>
    <t>제안요청서 SFR-144</t>
    <phoneticPr fontId="3" type="noConversion"/>
  </si>
  <si>
    <t>제안요청서 SFR-145</t>
    <phoneticPr fontId="3" type="noConversion"/>
  </si>
  <si>
    <t>제안요청서 SFR-146</t>
    <phoneticPr fontId="3" type="noConversion"/>
  </si>
  <si>
    <t>전자정부 공통컴포넌트 이용 및 커스터마이징</t>
    <phoneticPr fontId="3" type="noConversion"/>
  </si>
  <si>
    <t>행정자치부에서 제공하는 용어서전으로 용어통일</t>
    <phoneticPr fontId="3" type="noConversion"/>
  </si>
  <si>
    <t>0.1</t>
    <phoneticPr fontId="3" type="noConversion"/>
  </si>
  <si>
    <t>REQ-COM-F022</t>
  </si>
  <si>
    <t>REQ-COM-F023</t>
  </si>
  <si>
    <t>REQ-COM-F024</t>
  </si>
  <si>
    <t>REQ-COM-F025</t>
  </si>
  <si>
    <t>REQ-COM-F026</t>
  </si>
  <si>
    <t>REQ-COM-F027</t>
  </si>
  <si>
    <t>REQ-COM-F028</t>
  </si>
  <si>
    <t>REQ-COM-F029</t>
  </si>
  <si>
    <t>REQ-COM-F030</t>
  </si>
  <si>
    <t>REQ-COM-F031</t>
  </si>
  <si>
    <t>REQ-COM-F032</t>
  </si>
  <si>
    <t>REQ-COM-F033</t>
  </si>
  <si>
    <t>REQ-COM-F034</t>
  </si>
  <si>
    <t>REQ-COM-F035</t>
  </si>
  <si>
    <t>REQ-COM-F036</t>
  </si>
  <si>
    <t>REQ-COM-F037</t>
  </si>
  <si>
    <t>REQ-COM-F038</t>
  </si>
  <si>
    <t>REQ-COM-F039</t>
  </si>
  <si>
    <t>REQ-COM-F001</t>
    <phoneticPr fontId="3" type="noConversion"/>
  </si>
  <si>
    <t>REQ-COM-F002</t>
  </si>
  <si>
    <t>REQ-COM-F006</t>
  </si>
  <si>
    <t>REQ-COM-F007</t>
  </si>
  <si>
    <t>REQ-COM-F008</t>
  </si>
  <si>
    <t>REQ-COM-F009</t>
  </si>
  <si>
    <t>REQ-COM-F010</t>
  </si>
  <si>
    <t>REQ-COM-F011</t>
  </si>
  <si>
    <t>REQ-COM-F012</t>
  </si>
  <si>
    <t>REQ-COM-F013</t>
  </si>
  <si>
    <t>REQ-COM-F014</t>
  </si>
  <si>
    <t>REQ-COM-F015</t>
  </si>
  <si>
    <t>REQ-COM-F016</t>
  </si>
  <si>
    <t>REQ-COM-F017</t>
  </si>
  <si>
    <t>REQ-COM-F018</t>
  </si>
  <si>
    <t>REQ-COM-F019</t>
  </si>
  <si>
    <t>REQ-COM-F020</t>
  </si>
  <si>
    <t>REQ-COM-F021</t>
  </si>
  <si>
    <t>REQ-COM-F003</t>
    <phoneticPr fontId="3" type="noConversion"/>
  </si>
  <si>
    <t>REQ-COM-F004</t>
    <phoneticPr fontId="3" type="noConversion"/>
  </si>
  <si>
    <t>REQ-COM-F005</t>
    <phoneticPr fontId="3" type="noConversion"/>
  </si>
  <si>
    <t>유관기관 사용자 등록관리</t>
    <phoneticPr fontId="3" type="noConversion"/>
  </si>
  <si>
    <t>기관 사용자 등록
기관 사용자 승인
사용자 수정 
사용자 목록 조회
사용자 상세 조회</t>
    <phoneticPr fontId="3" type="noConversion"/>
  </si>
  <si>
    <t>제안요청서 SFR-119</t>
    <phoneticPr fontId="3" type="noConversion"/>
  </si>
  <si>
    <t>제안요청서 SFR-120</t>
    <phoneticPr fontId="3" type="noConversion"/>
  </si>
  <si>
    <t>제안요청서 SFR-121</t>
    <phoneticPr fontId="3" type="noConversion"/>
  </si>
  <si>
    <t>의료기관 사용자 등록관리</t>
    <phoneticPr fontId="3" type="noConversion"/>
  </si>
  <si>
    <t>의료기관 사용자 등록
의료기관 사용자 수정
의료기관 사용자 승인
의료기관 사용자 목록 조회
의료기관 사용자 상세 조회</t>
    <phoneticPr fontId="3" type="noConversion"/>
  </si>
  <si>
    <t>사용 로그 관리</t>
    <phoneticPr fontId="3" type="noConversion"/>
  </si>
  <si>
    <t>기관 관리</t>
    <phoneticPr fontId="3" type="noConversion"/>
  </si>
  <si>
    <t>제안요청서 SFR-135</t>
  </si>
  <si>
    <t>의료(유관)기관 정보 등록
의료(유관)기관 정보 수정
의료(유관)기관 정보 삭제
의료(유관)기관 정보 목록 조회
의료(유관)기관 정보 상세 조회</t>
    <phoneticPr fontId="3" type="noConversion"/>
  </si>
  <si>
    <t>분리발주 사업자 진행</t>
    <phoneticPr fontId="3" type="noConversion"/>
  </si>
  <si>
    <t>분리발주 사업자 진행</t>
    <phoneticPr fontId="3" type="noConversion"/>
  </si>
  <si>
    <t>분리발주 사업자 진행</t>
    <phoneticPr fontId="3" type="noConversion"/>
  </si>
  <si>
    <t>상</t>
    <phoneticPr fontId="3" type="noConversion"/>
  </si>
  <si>
    <t>의료방사선 피폭관리</t>
    <phoneticPr fontId="3" type="noConversion"/>
  </si>
  <si>
    <t>의료 방사선 피폭 관리 PoC
- 의료 방사선 피폭선량 관리 PoC 시행</t>
    <phoneticPr fontId="3" type="noConversion"/>
  </si>
  <si>
    <t>개인정보 비식별화</t>
    <phoneticPr fontId="3" type="noConversion"/>
  </si>
  <si>
    <t>데이터 비식별화 PoC
- ID SHIELD를 활용한 데이터 비식별조치 PoC 시행</t>
    <phoneticPr fontId="3" type="noConversion"/>
  </si>
  <si>
    <t>REQ-COM-N061</t>
  </si>
  <si>
    <t>REQ-COM-N062</t>
  </si>
  <si>
    <t>REQ-COM-N063</t>
  </si>
  <si>
    <t>REQ-COM-N064</t>
  </si>
  <si>
    <t>REQ-COM-N065</t>
  </si>
  <si>
    <t>REQ-COM-N066</t>
  </si>
  <si>
    <t>REQ-COM-N067</t>
  </si>
  <si>
    <t>REQ-COM-N068</t>
  </si>
  <si>
    <t>REQ-COM-N069</t>
  </si>
  <si>
    <t>포털사이트는 웹과 모바일 두 가지 버전으로 분리 운영하여야 하며 반응형웹은 지양해야 함(향후 업데이트도 양쪽 사이트에 동일하게 될 수 있도록 개발)</t>
    <phoneticPr fontId="3" type="noConversion"/>
  </si>
  <si>
    <t>차후 도입될 모바일시스템의 활성화 및 사용자 등록의 편의를 위해 SNS를 활용한 로그인 방법을 같이 구현하도록 함(네이버 또는 카카오톡을 통한 로그인 기능)</t>
    <phoneticPr fontId="3" type="noConversion"/>
  </si>
  <si>
    <t>현재 1단계 사업은 관제시스템이 없는 관계로 모니터링이 힘든 상황임. 소프트웨어 구축 시 서버의 문제나 또는 안정적인 운용이 어려울 시 SMS와 메일로 통보하는 임시 모니터링 시스템을 같이 구축해야 하며 장애 발생 시 투입인력의 조치 계획을 발주자와 협의하여 수립하고 제출, 수행해야 함</t>
    <phoneticPr fontId="3" type="noConversion"/>
  </si>
  <si>
    <t>법제도 정비 분야 참여자의 경우 변호사 자격 보유자는 기술인력경력증명이 불가한 관계로 전문성을 고려하여 '수주자'와 '발주자'가 상호 협의하여 등급을 부여할 수 있음</t>
    <phoneticPr fontId="3" type="noConversion"/>
  </si>
  <si>
    <t>발주자'의 서면동의 없이 지식재산권을 제3자에게 양도하거나 사용할 수 없음</t>
    <phoneticPr fontId="3" type="noConversion"/>
  </si>
  <si>
    <t>사업결과에 대한 전문가 검토회의를 실시하여 도출된 의견을 수렴하고 '발주자'와 협의하여 산출물에 반영</t>
    <phoneticPr fontId="3" type="noConversion"/>
  </si>
  <si>
    <t>상기에서 명기하지 않은 사항은 제안요청서와 제안서를 기준으로 하며, 특히 '발주자'의 제안요청서와 '수주자'가 제시한 제안서 중 서로 다르게 해석되거나, 제안서에서 누락된 부분은 제안요청서에 따름</t>
    <phoneticPr fontId="3" type="noConversion"/>
  </si>
  <si>
    <t>사업수행 내용을 수정·보완하여여 하며 변동사항이 있을 시 '수주자'와 '발주자'는 상호 협의하여 결정할 수 있음</t>
    <phoneticPr fontId="3" type="noConversion"/>
  </si>
  <si>
    <t>원활한 시스템 구축을 위해 인프라 장비 도입자와 협업해야 하며 제안요청서 내 포함되어 있지 않더라도 개발사업과 연계되는 부분에 있어 관련된 사항을 긴밀히 협조해야 함</t>
    <phoneticPr fontId="3" type="noConversion"/>
  </si>
  <si>
    <t>수용</t>
    <phoneticPr fontId="3" type="noConversion"/>
  </si>
  <si>
    <t>김수환</t>
    <phoneticPr fontId="3" type="noConversion"/>
  </si>
  <si>
    <t>상</t>
    <phoneticPr fontId="3" type="noConversion"/>
  </si>
  <si>
    <t>환자안전본부
김수환</t>
    <phoneticPr fontId="3" type="noConversion"/>
  </si>
  <si>
    <t>수용</t>
    <phoneticPr fontId="3" type="noConversion"/>
  </si>
  <si>
    <t>- 브랜드(BI) 수립
- 대외 홍보를 위한 홍보 동영상 제작
- 교육계획서 및 결과서
- 운영자 매뉴얼 작성 및 배포</t>
    <phoneticPr fontId="3" type="noConversion"/>
  </si>
  <si>
    <t>- TA 시스템 성능 측정 (J-Meter 활용)
※ 시스템(성능) 시험 결과서 제출</t>
    <phoneticPr fontId="3" type="noConversion"/>
  </si>
  <si>
    <t>- TA 시스템 성능 측정
※ 시스템(성능) 시험 결과서 제출</t>
    <phoneticPr fontId="3" type="noConversion"/>
  </si>
  <si>
    <t>- 분리발주 사업자와 협업
- 아키텍처 정의서 작성</t>
    <phoneticPr fontId="3" type="noConversion"/>
  </si>
  <si>
    <t>- 디자인스타일 가이드 수립
- 화면정의서 작성</t>
    <phoneticPr fontId="3" type="noConversion"/>
  </si>
  <si>
    <t>- 전자정부 서비스 호환성 지침 준수
- 웹접근성 및 호환성 준수</t>
    <phoneticPr fontId="3" type="noConversion"/>
  </si>
  <si>
    <t>- 데이터 이관시, 관리지침을 준용하여, 최종 이관 데이터에 대한 정합성 검증이 이루어져야함
- 외부 데이터의 연계시, 반드시 데이터의 정합성을 체크하고 로그를 유지하여야함</t>
    <phoneticPr fontId="3" type="noConversion"/>
  </si>
  <si>
    <t>분리발주사업자 
솔루션 도입</t>
    <phoneticPr fontId="3" type="noConversion"/>
  </si>
  <si>
    <t>- 전문 DBA를 통한 DB 튜닝 실시                                                                                                                                                                                                                                  ※ DB 튜닝결과서 제출</t>
    <phoneticPr fontId="3" type="noConversion"/>
  </si>
  <si>
    <t>- 향후 사업에서 기관 연계를 고려한 확장성 있는 데이터 설계
- 전문 DBA를 통한 운영 및 검증 실시
※ 데이터 표준 및 데이터 사전, 데이터베이스 설계 표준 수립</t>
    <phoneticPr fontId="3" type="noConversion"/>
  </si>
  <si>
    <t>- 단위시험 계획(시나리오) 및 결과서 작성
- 통합시험 계획(시나리오) 및 결과서 작성</t>
    <phoneticPr fontId="3" type="noConversion"/>
  </si>
  <si>
    <t>- 운영환경과 동일한 개발환경 구축
- 인증원 개발서버에서 상시 테스트가 가능하도록 환경 구성
- 단위, 통합, 성능테스트 등 수행</t>
    <phoneticPr fontId="3" type="noConversion"/>
  </si>
  <si>
    <t>- 초기데이터는 약 1,700건으로 파악
- 초기데이터 이관을 위한 데이터전환계획 수립 및 수행</t>
    <phoneticPr fontId="3" type="noConversion"/>
  </si>
  <si>
    <t>- 비밀유지계약서 제출
- 투입인력은 보안서약서 날인 후 제출
- 매월 1회 투입인력에 대한 보안교육 실시
- 투입인력의 장비는 PC 반입/반출대장으로 관리
   (인증원 자체 양식 준수)</t>
    <phoneticPr fontId="3" type="noConversion"/>
  </si>
  <si>
    <t>- 프로젝트 사무실 보안설비(CAPS) 구축
- 투입인력의 장비는 PC 반입/반출대장으로 관리
- 주요 문서는 잠금 장치가 있는 문서 캐비닛으로 관리
- 사업 완료 후 자료 미보유 확약서 제출 예정</t>
    <phoneticPr fontId="3" type="noConversion"/>
  </si>
  <si>
    <t>- 정보시스템 구축운영 지침 준수
- SW 개발보안가이드 SW 보안약점 진단 가이드 준수
- 하드웨어/소프트웨어 보안정책 수립 및 실행
- 형상관리 툴 사용</t>
    <phoneticPr fontId="3" type="noConversion"/>
  </si>
  <si>
    <t>- 전문 DBA를 통한 DB 관리 및 통제 수행
- 분리발주 대상인 DB암호화 및 웹구간 암호화 솔루션을 적용하여 주요 정보를 보호함</t>
    <phoneticPr fontId="3" type="noConversion"/>
  </si>
  <si>
    <t>- 분리발주 대상인 DB암호화 및 웹구간 암호화 솔루션을 적용하여 주요 정보를 보호함
- 개인정보 보안 : GPKI 솔루션을 분리 발주로 도입</t>
    <phoneticPr fontId="3" type="noConversion"/>
  </si>
  <si>
    <t>- 분리발주 대상인 DB암호화 및 웹구간 암호화 솔루션을 적용하여 주요 정보를 보호함</t>
    <phoneticPr fontId="3" type="noConversion"/>
  </si>
  <si>
    <t>- 국정원보안성검토 결과 사항 준수</t>
    <phoneticPr fontId="3" type="noConversion"/>
  </si>
  <si>
    <t>- 과업범위대비표 및 요구사항추적표 작성
- 단위시험 계획 및 결과서 작성
- 통합시험 계획 및 결과서 작성</t>
    <phoneticPr fontId="3" type="noConversion"/>
  </si>
  <si>
    <t>- 위험관리는 리스크와 이슈를 분리하여 관리 함
 • 일정지연, 요구사항 변경, 범위 변경 등에 대한 리스크 관리 대응에 대한 방안을 제시해야 함
 • 시스템의 성능저하, 품질저하, 시스템 오류 등에 대한 이슈에 대한 대응전략 수립을 제시해야 함
- 성능 상 문제 등으로 변경되는 경우에 대한 사후방안을 제시해야 함
- 프로젝트 추진과정에서 요구되는 진척/위험/변경사항의 관리방안 및 지속적으로 문제를 파악 관리할 수 있는 방안을 제시해야 함</t>
    <phoneticPr fontId="3" type="noConversion"/>
  </si>
  <si>
    <t>- TA를 통한 시스템 성능 측정 실시</t>
    <phoneticPr fontId="3" type="noConversion"/>
  </si>
  <si>
    <t>- 호환성을 준수하여 진행</t>
    <phoneticPr fontId="3" type="noConversion"/>
  </si>
  <si>
    <t>- 아키텍처 정의서 작성</t>
    <phoneticPr fontId="3" type="noConversion"/>
  </si>
  <si>
    <t>- 전자정부표준프레임워크 적용 컴포넌트 리스트 작성</t>
    <phoneticPr fontId="3" type="noConversion"/>
  </si>
  <si>
    <t>- 법규, 지침, 기술표준 준수
- 도입 솔루션은 국정원 CC인증을 제출</t>
    <phoneticPr fontId="3" type="noConversion"/>
  </si>
  <si>
    <t>- 전자정부서비스 호환성 준수지침 준수</t>
    <phoneticPr fontId="3" type="noConversion"/>
  </si>
  <si>
    <t>분리발주사업자 
공동진행</t>
    <phoneticPr fontId="3" type="noConversion"/>
  </si>
  <si>
    <t>- 행정정보데이터베이스 표준 지침의 적용범위를 고객과 협의하고 준수</t>
    <phoneticPr fontId="3" type="noConversion"/>
  </si>
  <si>
    <t>분리발주사업자
협조 진행</t>
    <phoneticPr fontId="3" type="noConversion"/>
  </si>
  <si>
    <t>- 인프라 분리발주사업자와 상호업무협약서 작성
- S/W 설치계획서 및 결과서 제출</t>
    <phoneticPr fontId="3" type="noConversion"/>
  </si>
  <si>
    <t>- 계약서 작성 및 계약 체결
- 사업 종료 시 인증원 내부 규정을 준수하여 완료계 작성 및 제출</t>
    <phoneticPr fontId="3" type="noConversion"/>
  </si>
  <si>
    <t>- 인프라 분리발주사업자와 상호업무협약서 작성</t>
    <phoneticPr fontId="3" type="noConversion"/>
  </si>
  <si>
    <t>- WBS 기반의 일정관리문서를 작성하고 실적, 계획, 문제점, 이슈 등 사업 전반에 대해 매주 업무보고 실시
- 착수보고, 중간보고, 최종보고 등 보고회 실시</t>
    <phoneticPr fontId="3" type="noConversion"/>
  </si>
  <si>
    <t>- 수행조직 및 인력구성은 사업수행계획서에 기술
- 인력변경 시 주관기관의 서면 동의를 위한 공문 발송</t>
    <phoneticPr fontId="3" type="noConversion"/>
  </si>
  <si>
    <t>- 운영환경과 동일한 개발환경 구성</t>
    <phoneticPr fontId="3" type="noConversion"/>
  </si>
  <si>
    <t>- 교육계획서 및 결과서 작성
- 운영자 매뉴얼 작성</t>
    <phoneticPr fontId="3" type="noConversion"/>
  </si>
  <si>
    <t>- 전자정부표준프레임워크 기반을 활용
- 사행수행조직도 작성
- 행정정보데이터베이스 표준화지침 준수</t>
    <phoneticPr fontId="3" type="noConversion"/>
  </si>
  <si>
    <t>- 기술지원 확약서 제출</t>
    <phoneticPr fontId="3" type="noConversion"/>
  </si>
  <si>
    <t>- 사업 종료 후 유지보수계획서 제출</t>
    <phoneticPr fontId="3" type="noConversion"/>
  </si>
  <si>
    <t>- 착수보고(17.06.02 실시), 중간보고, 최종보고 실시
- 정기보고(주간, 월간) 및 수시보고 수행</t>
    <phoneticPr fontId="3" type="noConversion"/>
  </si>
  <si>
    <t>- 작업 공간은 주관기관과 협의 후 근거리에 확보
- 임대계약서 제출</t>
    <phoneticPr fontId="3" type="noConversion"/>
  </si>
  <si>
    <t>기술협상</t>
    <phoneticPr fontId="3" type="noConversion"/>
  </si>
  <si>
    <t>- 모바일 사이트는 향후 사업 범위
- 필요 시, 모바일 사이트는 최소의 범위로 구축 (추후 협의)</t>
    <phoneticPr fontId="3" type="noConversion"/>
  </si>
  <si>
    <t>- 모바일 사이트는 향후 사업 범위
- 적용 여부 및 범위는 추후 협의</t>
    <phoneticPr fontId="3" type="noConversion"/>
  </si>
  <si>
    <t>- 분리발주 사업자가 제공하는 솔루션을 활용하여 기능 구현
- 유지보수계획서 제출 및 안정화 인력 투입</t>
    <phoneticPr fontId="3" type="noConversion"/>
  </si>
  <si>
    <t>비기능</t>
    <phoneticPr fontId="3" type="noConversion"/>
  </si>
  <si>
    <t>기술협상서</t>
    <phoneticPr fontId="3" type="noConversion"/>
  </si>
  <si>
    <t>추가제안</t>
    <phoneticPr fontId="3" type="noConversion"/>
  </si>
  <si>
    <t>- PoC 결과서 제출</t>
    <phoneticPr fontId="3" type="noConversion"/>
  </si>
  <si>
    <t>- 해당 내용 준수 및 수용</t>
    <phoneticPr fontId="3" type="noConversion"/>
  </si>
  <si>
    <t>- 해당 내용 준수 및 수용</t>
    <phoneticPr fontId="3" type="noConversion"/>
  </si>
  <si>
    <t>추후협의</t>
    <phoneticPr fontId="3" type="noConversion"/>
  </si>
  <si>
    <t>- 품질관리인력을 통한 품질보증활동 수행
- 사업수행계획서에 산출물 종류 및 제출방법을 기술</t>
    <phoneticPr fontId="3" type="noConversion"/>
  </si>
  <si>
    <t>- 구축 방법론은 정보공학 방법론을 적용
※ 정보공학방법론테일러링결과서 작성
- 기술적용계획서 작성
- 프로젝트 계획 문서 작성</t>
    <phoneticPr fontId="3" type="noConversion"/>
  </si>
  <si>
    <t>- 산출물 종류 및 내역은 사업수행계획서에 기술
- 관리문서표준 및 개발산출물표준을 작성하여 산출물 작성에 대한 가이드라인 배포
- 과업범위대비표 및 요구사항추적표 작성
- 산출물은 인증원 파일서버에서 관리</t>
    <phoneticPr fontId="3" type="noConversion"/>
  </si>
  <si>
    <t>REQ-COM-N070</t>
  </si>
  <si>
    <t>REQ-COM-N071</t>
  </si>
  <si>
    <t>REQ-COM-N072</t>
  </si>
  <si>
    <t>REQ-COM-N073</t>
  </si>
  <si>
    <t>개발표준</t>
    <phoneticPr fontId="3" type="noConversion"/>
  </si>
  <si>
    <t>- 함수, 변수 등의 생성시 표준(소비자 종합지원시스템 표준개발 가이드)을 준수해야 하며, 특별한 사유가 없는 한 임의적인 생성을 금지</t>
    <phoneticPr fontId="3" type="noConversion"/>
  </si>
  <si>
    <t>- 소비자 종합지원시스템 표준 개발 가이드 준수하여 표준개발가이드 배포 및 개발</t>
    <phoneticPr fontId="3" type="noConversion"/>
  </si>
  <si>
    <t>비기능</t>
    <phoneticPr fontId="3" type="noConversion"/>
  </si>
  <si>
    <t>공통 및 표준 연계 시스템</t>
    <phoneticPr fontId="3" type="noConversion"/>
  </si>
  <si>
    <t>중</t>
    <phoneticPr fontId="3" type="noConversion"/>
  </si>
  <si>
    <t>제안요청서 SFR-147</t>
    <phoneticPr fontId="3" type="noConversion"/>
  </si>
  <si>
    <t>수용</t>
    <phoneticPr fontId="3" type="noConversion"/>
  </si>
  <si>
    <t>웹콘텐츠 접근지원</t>
    <phoneticPr fontId="3" type="noConversion"/>
  </si>
  <si>
    <t>- 시각장애인 등 정보취약계층 웹 콘텐츠 접근 지원 (한국형 웹 콘텐츠 접근성 지침 2.1, 방통위 준수)</t>
    <phoneticPr fontId="3" type="noConversion"/>
  </si>
  <si>
    <t>- 한국형 웹콘텐츠접근성 지침 2.1 준수 및
- 웹접근성 자동평가 프로그램 활용</t>
    <phoneticPr fontId="3" type="noConversion"/>
  </si>
  <si>
    <t>제안요청서 SFR-148</t>
  </si>
  <si>
    <t>수용</t>
    <phoneticPr fontId="3" type="noConversion"/>
  </si>
  <si>
    <t>2017.07.01</t>
    <phoneticPr fontId="3" type="noConversion"/>
  </si>
  <si>
    <t>수정</t>
    <phoneticPr fontId="3" type="noConversion"/>
  </si>
  <si>
    <t>이우락</t>
    <phoneticPr fontId="3" type="noConversion"/>
  </si>
  <si>
    <t>기능요구사항(147, 148) -&gt; 비기능요구사항(61, 62)으로 수정 작성</t>
    <phoneticPr fontId="3" type="noConversion"/>
  </si>
  <si>
    <t>- 전문 QA인력을 통한 품질보증 활동 실시</t>
    <phoneticPr fontId="3" type="noConversion"/>
  </si>
  <si>
    <t>KOIHA-AN-02-COM</t>
    <phoneticPr fontId="3" type="noConversion"/>
  </si>
  <si>
    <t>분리발주 사업자
협조 진행</t>
    <phoneticPr fontId="3" type="noConversion"/>
  </si>
  <si>
    <t>- 프로젝트 계획 문서 작성
※ 프로젝트관리계획서
※ 범위관리계획서
※ 변경관리계획서
※ 일정관리계획서
※ 품질관리계획서
※ 형상관리계획서
※ 이슈관리계획서
※ 위험관리계획서
※ 의사소통관리계획서
※ 교육계획서</t>
    <phoneticPr fontId="3" type="noConversion"/>
  </si>
  <si>
    <t>- 유지보수계획서 제출
- 사업 종료 후 안정화 인력 투입</t>
    <phoneticPr fontId="3" type="noConversion"/>
  </si>
  <si>
    <t>시스템 운용 조건</t>
    <phoneticPr fontId="3" type="noConversion"/>
  </si>
  <si>
    <t>0.2</t>
    <phoneticPr fontId="3" type="noConversion"/>
  </si>
  <si>
    <t>3</t>
  </si>
  <si>
    <t>0.9</t>
    <phoneticPr fontId="3" type="noConversion"/>
  </si>
  <si>
    <t>2017.07.03</t>
    <phoneticPr fontId="3" type="noConversion"/>
  </si>
  <si>
    <t>승인</t>
    <phoneticPr fontId="3" type="noConversion"/>
  </si>
  <si>
    <t>내용 승인</t>
    <phoneticPr fontId="3" type="noConversion"/>
  </si>
  <si>
    <t>최초 작성</t>
    <phoneticPr fontId="3" type="noConversion"/>
  </si>
  <si>
    <t>-</t>
    <phoneticPr fontId="3" type="noConversion"/>
  </si>
  <si>
    <t>정재홍</t>
    <phoneticPr fontId="3" type="noConversion"/>
  </si>
  <si>
    <t>문서번호</t>
    <phoneticPr fontId="3" type="noConversion"/>
  </si>
  <si>
    <r>
      <rPr>
        <b/>
        <sz val="12"/>
        <rFont val="굴림체"/>
        <family val="3"/>
        <charset val="129"/>
      </rPr>
      <t>Copyright © 2017 ㈜브이티더블유</t>
    </r>
    <r>
      <rPr>
        <sz val="11"/>
        <rFont val="굴림체"/>
        <family val="3"/>
        <charset val="129"/>
      </rPr>
      <t xml:space="preserve">
</t>
    </r>
    <r>
      <rPr>
        <sz val="8"/>
        <rFont val="굴림체"/>
        <family val="3"/>
        <charset val="129"/>
      </rPr>
      <t>㈜브이티더블유의 사전 승인 없이 본 내용의 전부 또는 일부에 대한 복사, 전재, 배포, 사용을 금합니다</t>
    </r>
    <r>
      <rPr>
        <sz val="11"/>
        <rFont val="굴림체"/>
        <family val="3"/>
        <charset val="129"/>
      </rPr>
      <t xml:space="preserve">
</t>
    </r>
    <phoneticPr fontId="3" type="noConversion"/>
  </si>
  <si>
    <t>변경사유</t>
    <phoneticPr fontId="3" type="noConversion"/>
  </si>
  <si>
    <t>환자안전 보고학습시스템
1단계 구축 시스템 개발</t>
    <phoneticPr fontId="3" type="noConversion"/>
  </si>
  <si>
    <t>1</t>
    <phoneticPr fontId="3" type="noConversion"/>
  </si>
  <si>
    <t>2</t>
  </si>
  <si>
    <t>1) 버전: 초안은 0.1으로 표시 하고, 검토 된 이후 승인을 득한 이후에는 1.0부터 시작하여 정수 단위로 변경 관리 함, 
변경 발생 시, 소수점 아래 번호로 관리하고, 목차 내용이 바뀔 정도의 큰 변경이 발생하면 상위 정수를 변경 함. 
(예, V1.2 : 2번 수정됨, 목차 내용이 변경되면 V2.0 이 됨)
2) 변경 사유 : 변경 내용이 이전 문서에 대해 신규/추가/수정/삭제/검토/승인 인지 선택 기입
3) 변경 내용 : 변경 내용을 자세히 기록(변경된 위치, 즉 페이지 번호와 변경 내용을 기술한다.)</t>
    <phoneticPr fontId="3" type="noConversion"/>
  </si>
  <si>
    <t>REQ-COM-N074</t>
    <phoneticPr fontId="3" type="noConversion"/>
  </si>
  <si>
    <t>비기능</t>
    <phoneticPr fontId="3" type="noConversion"/>
  </si>
  <si>
    <t>착수감리
시정조치</t>
    <phoneticPr fontId="3" type="noConversion"/>
  </si>
  <si>
    <t>상</t>
    <phoneticPr fontId="3" type="noConversion"/>
  </si>
  <si>
    <t>제안요청서(4p)</t>
    <phoneticPr fontId="3" type="noConversion"/>
  </si>
  <si>
    <t>착수감리시정조치</t>
    <phoneticPr fontId="3" type="noConversion"/>
  </si>
  <si>
    <t>2017.07.28</t>
    <phoneticPr fontId="3" type="noConversion"/>
  </si>
  <si>
    <t>4</t>
    <phoneticPr fontId="3" type="noConversion"/>
  </si>
  <si>
    <t>0.91</t>
    <phoneticPr fontId="3" type="noConversion"/>
  </si>
  <si>
    <t>2017.07.28</t>
    <phoneticPr fontId="3" type="noConversion"/>
  </si>
  <si>
    <t>비기능요구사항 추가(착수감리 시정조치 내역)</t>
    <phoneticPr fontId="3" type="noConversion"/>
  </si>
  <si>
    <t>이우락</t>
    <phoneticPr fontId="3" type="noConversion"/>
  </si>
  <si>
    <t>-</t>
    <phoneticPr fontId="3" type="noConversion"/>
  </si>
  <si>
    <t>법령 등 제·개정 자문</t>
    <phoneticPr fontId="3" type="noConversion"/>
  </si>
  <si>
    <t>환자안전 운영기반 마련을 위한 법령 등 제·개정 자문</t>
    <phoneticPr fontId="3" type="noConversion"/>
  </si>
  <si>
    <t>- 관련 전문 인력(변호사 등)을 활용한 법령 제개정 자문 실시 및 관련 회의록 작성</t>
    <phoneticPr fontId="3" type="noConversion"/>
  </si>
  <si>
    <t>- 2018년 구축사업계획 작성
- 연계기관 연계업무절차 개선안 및 협약체결 지원
- 보고학습시스템 운영 규정 수립</t>
    <phoneticPr fontId="3" type="noConversion"/>
  </si>
  <si>
    <t>- 본 사업은 신규 시스템 구축으로 이관 대상 데이터 없음
- 외부 데이터 연계는 본 사업 대상이 아니고, 향후 사업에서 수행함 (※ 연계 사업은  1단계에서 2단계로 이관)</t>
    <phoneticPr fontId="3" type="noConversion"/>
  </si>
  <si>
    <t>- 행정정보데이터베이스 표준 지침의 적용 범위를 고객과 협의하여 진행함
※ 행정정보 데이터베이스 표준화지침(행정안전부 고시 제2008-47호)은 폐지되었으며, 공공기관의 데이터베이스 표준화 지침 전문(행정자치부 고시 제2015-26호)로 개정되었으므로 이 내용을 기반으로 고객과 협의하여 진행 예정)</t>
    <phoneticPr fontId="3" type="noConversion"/>
  </si>
  <si>
    <t>양방향 암호화에 대해서는 SEED-256 알고리즘을 이용하여 처리하고, 
일방향 해쉬함수는 SHA-256알고리즘을로 처리합니다.</t>
    <phoneticPr fontId="3" type="noConversion"/>
  </si>
  <si>
    <t>로그인한 사용자별로 개별 즐겨찾기 기능을 제공합니다.</t>
    <phoneticPr fontId="3" type="noConversion"/>
  </si>
  <si>
    <t xml:space="preserve">로그인한 사용자가 질문을 작성하고, 관리자가 이를 보고 답변을 다는 게시판을 구현합니다.
</t>
    <phoneticPr fontId="3" type="noConversion"/>
  </si>
  <si>
    <t>자주 물어지는 질문에 대해 미리 답변을 달아놓는 게시판을 구현합니다.</t>
    <phoneticPr fontId="3" type="noConversion"/>
  </si>
  <si>
    <t>공유를 목적으로 하는 첨부파일을 등록하여 사용자들로 하여금 다운로드 받을수 있게 서비스를 제공합니다.</t>
    <phoneticPr fontId="3" type="noConversion"/>
  </si>
  <si>
    <t>특정 게시판의 게시물에 따라붙는 댓글관리 모듈로 게시판 아이디와, 글번호를 키로 하여 댓글관리 모듈이 맞물려 돌아가게 구현합니다.</t>
    <phoneticPr fontId="3" type="noConversion"/>
  </si>
  <si>
    <t>ROLE_USER, ROLE_MANAGER, ROLE_ADMIN등 역할에 대한 관리 모듈를 구현합니다.</t>
    <phoneticPr fontId="3" type="noConversion"/>
  </si>
  <si>
    <t>1Depth, 2Depth, 3Depth 메뉴를 등록하여 트리형태의 메뉴를 사용할수 있도록 구현합니다.</t>
    <phoneticPr fontId="3" type="noConversion"/>
  </si>
  <si>
    <t>전자정부프레임워크의 AOP기술을 이용하여 로그인시 접속자의 정보에 대해 기록을 남깁니다.</t>
    <phoneticPr fontId="3" type="noConversion"/>
  </si>
  <si>
    <t>전자정부프레임워크의 AOP기술을 이용하여 로그인한 사용자가 조작하는 행위들에 대해 기록을 남깁니다.</t>
    <phoneticPr fontId="3" type="noConversion"/>
  </si>
  <si>
    <t>연계모듈을 대비하여 전자정부프레임워크의 AOP기술을 이용하여 로그를 남깁니다.</t>
    <phoneticPr fontId="3" type="noConversion"/>
  </si>
  <si>
    <t>어플리케이션 로그들을 일정기간 Rolling 하며 기록을 남기도록 처리합니다.</t>
    <phoneticPr fontId="3" type="noConversion"/>
  </si>
  <si>
    <t>그룹코드, 상세코드를 구분하여 입력, 수정, 삭제할수 있게 서비스를 제공합니다.
공통코드는 크게 전체공통코드, 관리공통코드, 지원공통코드로 분류합니다.</t>
    <phoneticPr fontId="3" type="noConversion"/>
  </si>
  <si>
    <t xml:space="preserve">최상위의 시스템 코드는 PSA이고,
각 단위업무벌로 SPS(포탈), RLM(관리), RLS(지원)으로 구분합니다.
</t>
    <phoneticPr fontId="3" type="noConversion"/>
  </si>
  <si>
    <t>본 사이트에 접근할수 있는 링크를 타 사이트를 제공하는 배너를 제작합니다.</t>
    <phoneticPr fontId="3" type="noConversion"/>
  </si>
  <si>
    <t>메인화면 진입시 현재 날짜에 해당하는 팝업만 띄우되, 하루동안보지 않기를 선택하면 띄우지 재진입시 다시 띄우지 않도록 구현합니다.</t>
    <phoneticPr fontId="3" type="noConversion"/>
  </si>
  <si>
    <t>게시판 생성기를 구현하여, 사용용도가 비슷한류의 게시판은 이 게시판 생성기를 통해 생성하여 사용합니다.</t>
    <phoneticPr fontId="3" type="noConversion"/>
  </si>
  <si>
    <t>본 사이트의 사용법에 대해 온라인 매뉴얼로 서비스를 제공합니다.</t>
    <phoneticPr fontId="3" type="noConversion"/>
  </si>
  <si>
    <t>개인의 즐겨찾기 링크들을 모아 하나의 사이트 맵으로 표현합니다.</t>
    <phoneticPr fontId="3" type="noConversion"/>
  </si>
  <si>
    <t>역할과 메뉴를 매핑하여 역할에 딸리는 메뉴들을 관리합니다.</t>
    <phoneticPr fontId="3" type="noConversion"/>
  </si>
  <si>
    <t>사용자와 역할을 매핑하여 사용자에 역할을 할당합니다.</t>
    <phoneticPr fontId="3" type="noConversion"/>
  </si>
  <si>
    <t>메뉴이름이나 메뉴코드들을 입력하여 해당화면으로 바로 갈수 있는 기능을 구현합니다.</t>
    <phoneticPr fontId="3" type="noConversion"/>
  </si>
  <si>
    <t>구주소, 신주소 모두 통합으로 검색할수 있는 기능을 구현합니다.</t>
    <phoneticPr fontId="3" type="noConversion"/>
  </si>
  <si>
    <t>공지사항을 등록, 편집하고 이를 메인화면에 실어 사용자들에게 전달할수 있는 기능을 구현합니다.</t>
    <phoneticPr fontId="3" type="noConversion"/>
  </si>
  <si>
    <t>스프링시큐리티 프레임워크를 이용하여 로그인 및 로그아웃 구현하고, 보안까지도 세밀히 설계하여 인증모듈을 구현합니다.
추가로 PKI를 이용한 인증서 로그인도 구현합니다.</t>
    <phoneticPr fontId="3" type="noConversion"/>
  </si>
  <si>
    <t>아이디로만 로그인을 허용할건지, PKI인증서로만으로 허용할건지 둘다 허용할건지 등에 대한 정책들 정할수 있게 하고, 이에 따라 실제 로그인정책이 반영되게 합니다.</t>
    <phoneticPr fontId="3" type="noConversion"/>
  </si>
  <si>
    <t>PKI를 이용하여 실명인증을 거쳐 회원가입할수 있도록 구현합니다.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</si>
</sst>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5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0"/>
      <name val="Helv"/>
      <family val="2"/>
    </font>
    <font>
      <sz val="12"/>
      <name val="돋움체"/>
      <family val="3"/>
      <charset val="129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돋움"/>
      <family val="3"/>
      <charset val="129"/>
    </font>
    <font>
      <sz val="10"/>
      <name val="맑은 고딕"/>
      <family val="3"/>
      <charset val="128"/>
      <scheme val="major"/>
    </font>
    <font>
      <sz val="10"/>
      <name val="맑은 고딕"/>
      <family val="3"/>
      <charset val="136"/>
      <scheme val="major"/>
    </font>
    <font>
      <sz val="11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b/>
      <u/>
      <sz val="14"/>
      <name val="굴림체"/>
      <family val="3"/>
      <charset val="129"/>
    </font>
    <font>
      <sz val="9"/>
      <name val="굴림체"/>
      <family val="3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28"/>
      <name val="굴림체"/>
      <family val="3"/>
      <charset val="129"/>
    </font>
    <font>
      <b/>
      <sz val="11"/>
      <name val="굴림체"/>
      <family val="3"/>
      <charset val="129"/>
    </font>
    <font>
      <b/>
      <sz val="20"/>
      <name val="굴림체"/>
      <family val="3"/>
      <charset val="129"/>
    </font>
    <font>
      <b/>
      <sz val="12"/>
      <name val="굴림체"/>
      <family val="3"/>
      <charset val="129"/>
    </font>
    <font>
      <b/>
      <sz val="24"/>
      <name val="굴림체"/>
      <family val="3"/>
      <charset val="129"/>
    </font>
    <font>
      <b/>
      <sz val="9"/>
      <name val="굴림체"/>
      <family val="3"/>
      <charset val="129"/>
    </font>
    <font>
      <i/>
      <sz val="10"/>
      <color rgb="FFC00000"/>
      <name val="맑은 고딕"/>
      <family val="3"/>
      <charset val="129"/>
      <scheme val="major"/>
    </font>
    <font>
      <i/>
      <sz val="10"/>
      <color rgb="FFC00000"/>
      <name val="맑은 고딕"/>
      <family val="3"/>
      <charset val="129"/>
      <scheme val="minor"/>
    </font>
    <font>
      <i/>
      <sz val="11"/>
      <color rgb="FFC00000"/>
      <name val="맑은 고딕"/>
      <family val="3"/>
      <charset val="129"/>
      <scheme val="major"/>
    </font>
    <font>
      <i/>
      <sz val="10"/>
      <color rgb="FFFF0000"/>
      <name val="맑은 고딕"/>
      <family val="3"/>
      <charset val="129"/>
      <scheme val="major"/>
    </font>
    <font>
      <i/>
      <sz val="11"/>
      <color rgb="FFFF0000"/>
      <name val="맑은 고딕"/>
      <family val="3"/>
      <charset val="129"/>
      <scheme val="major"/>
    </font>
    <font>
      <i/>
      <sz val="1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3">
    <xf numFmtId="0" fontId="0" fillId="0" borderId="0"/>
    <xf numFmtId="0" fontId="7" fillId="0" borderId="0"/>
    <xf numFmtId="0" fontId="10" fillId="0" borderId="0">
      <alignment vertical="center"/>
    </xf>
    <xf numFmtId="0" fontId="4" fillId="0" borderId="0"/>
    <xf numFmtId="0" fontId="4" fillId="0" borderId="0">
      <alignment vertical="center"/>
    </xf>
    <xf numFmtId="0" fontId="6" fillId="0" borderId="0"/>
    <xf numFmtId="0" fontId="11" fillId="0" borderId="0"/>
    <xf numFmtId="38" fontId="12" fillId="3" borderId="0" applyNumberFormat="0" applyBorder="0" applyAlignment="0" applyProtection="0"/>
    <xf numFmtId="0" fontId="13" fillId="0" borderId="0">
      <alignment horizontal="left"/>
    </xf>
    <xf numFmtId="0" fontId="14" fillId="0" borderId="14" applyNumberFormat="0" applyAlignment="0" applyProtection="0">
      <alignment horizontal="left" vertical="center"/>
    </xf>
    <xf numFmtId="0" fontId="14" fillId="0" borderId="12">
      <alignment horizontal="left" vertical="center"/>
    </xf>
    <xf numFmtId="10" fontId="12" fillId="3" borderId="10" applyNumberFormat="0" applyBorder="0" applyAlignment="0" applyProtection="0"/>
    <xf numFmtId="0" fontId="15" fillId="0" borderId="1"/>
    <xf numFmtId="0" fontId="7" fillId="0" borderId="0"/>
    <xf numFmtId="10" fontId="6" fillId="0" borderId="0" applyFont="0" applyFill="0" applyBorder="0" applyAlignment="0" applyProtection="0"/>
    <xf numFmtId="0" fontId="15" fillId="0" borderId="0"/>
    <xf numFmtId="2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20" fillId="0" borderId="0"/>
    <xf numFmtId="4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0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15" applyNumberFormat="0" applyFont="0" applyFill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" fillId="0" borderId="0">
      <alignment vertical="center"/>
    </xf>
    <xf numFmtId="0" fontId="26" fillId="0" borderId="0">
      <alignment vertical="center"/>
    </xf>
  </cellStyleXfs>
  <cellXfs count="155">
    <xf numFmtId="0" fontId="0" fillId="0" borderId="0" xfId="0"/>
    <xf numFmtId="0" fontId="8" fillId="0" borderId="0" xfId="0" applyFont="1"/>
    <xf numFmtId="0" fontId="8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0" xfId="0" quotePrefix="1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8" fillId="0" borderId="10" xfId="0" quotePrefix="1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29" fillId="0" borderId="0" xfId="0" applyFont="1" applyAlignment="1">
      <alignment vertical="center"/>
    </xf>
    <xf numFmtId="0" fontId="30" fillId="0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29" fillId="0" borderId="10" xfId="0" quotePrefix="1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8" fillId="0" borderId="10" xfId="0" quotePrefix="1" applyFont="1" applyBorder="1" applyAlignment="1">
      <alignment vertical="center" wrapText="1"/>
    </xf>
    <xf numFmtId="0" fontId="8" fillId="0" borderId="10" xfId="0" quotePrefix="1" applyFont="1" applyBorder="1" applyAlignment="1">
      <alignment vertical="center"/>
    </xf>
    <xf numFmtId="0" fontId="8" fillId="6" borderId="10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vertical="center" wrapText="1"/>
    </xf>
    <xf numFmtId="0" fontId="8" fillId="6" borderId="10" xfId="0" quotePrefix="1" applyFont="1" applyFill="1" applyBorder="1" applyAlignment="1">
      <alignment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24" fillId="6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32" fillId="0" borderId="0" xfId="0" applyFont="1"/>
    <xf numFmtId="49" fontId="34" fillId="0" borderId="10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38" fillId="0" borderId="7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 wrapText="1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vertical="center"/>
    </xf>
    <xf numFmtId="0" fontId="39" fillId="4" borderId="10" xfId="0" applyFont="1" applyFill="1" applyBorder="1" applyAlignment="1">
      <alignment horizontal="center" vertical="center" wrapText="1"/>
    </xf>
    <xf numFmtId="0" fontId="39" fillId="4" borderId="10" xfId="1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40" fillId="0" borderId="10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/>
    </xf>
    <xf numFmtId="0" fontId="41" fillId="5" borderId="10" xfId="122" applyFont="1" applyFill="1" applyBorder="1" applyAlignment="1">
      <alignment horizontal="left" vertical="center" wrapText="1"/>
    </xf>
    <xf numFmtId="0" fontId="41" fillId="0" borderId="16" xfId="122" applyFont="1" applyFill="1" applyBorder="1" applyAlignment="1">
      <alignment horizontal="justify" vertical="center" wrapText="1"/>
    </xf>
    <xf numFmtId="0" fontId="40" fillId="0" borderId="10" xfId="0" applyFont="1" applyFill="1" applyBorder="1" applyAlignment="1">
      <alignment vertical="center"/>
    </xf>
    <xf numFmtId="0" fontId="41" fillId="0" borderId="10" xfId="122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center" vertical="center"/>
    </xf>
    <xf numFmtId="0" fontId="41" fillId="0" borderId="17" xfId="122" applyFont="1" applyFill="1" applyBorder="1" applyAlignment="1">
      <alignment horizontal="center" vertical="center" wrapText="1"/>
    </xf>
    <xf numFmtId="0" fontId="41" fillId="5" borderId="18" xfId="122" applyFont="1" applyFill="1" applyBorder="1" applyAlignment="1">
      <alignment horizontal="left" vertical="center" wrapText="1"/>
    </xf>
    <xf numFmtId="0" fontId="41" fillId="0" borderId="22" xfId="122" applyFont="1" applyFill="1" applyBorder="1" applyAlignment="1">
      <alignment horizontal="justify" vertical="center" wrapText="1"/>
    </xf>
    <xf numFmtId="0" fontId="40" fillId="0" borderId="18" xfId="0" applyFont="1" applyFill="1" applyBorder="1" applyAlignment="1">
      <alignment vertical="center"/>
    </xf>
    <xf numFmtId="0" fontId="41" fillId="0" borderId="23" xfId="122" applyFont="1" applyFill="1" applyBorder="1" applyAlignment="1">
      <alignment horizontal="center" vertical="center" wrapText="1"/>
    </xf>
    <xf numFmtId="0" fontId="40" fillId="5" borderId="10" xfId="0" applyFont="1" applyFill="1" applyBorder="1" applyAlignment="1">
      <alignment vertical="center" wrapText="1"/>
    </xf>
    <xf numFmtId="0" fontId="40" fillId="0" borderId="10" xfId="0" applyFont="1" applyFill="1" applyBorder="1" applyAlignment="1">
      <alignment vertical="center" wrapText="1"/>
    </xf>
    <xf numFmtId="0" fontId="38" fillId="0" borderId="0" xfId="0" applyFont="1" applyFill="1" applyAlignment="1">
      <alignment vertical="center"/>
    </xf>
    <xf numFmtId="0" fontId="40" fillId="0" borderId="10" xfId="0" quotePrefix="1" applyFont="1" applyFill="1" applyBorder="1" applyAlignment="1">
      <alignment vertical="center" wrapText="1"/>
    </xf>
    <xf numFmtId="0" fontId="41" fillId="5" borderId="19" xfId="122" applyFont="1" applyFill="1" applyBorder="1" applyAlignment="1">
      <alignment horizontal="left" vertical="center" wrapText="1"/>
    </xf>
    <xf numFmtId="0" fontId="41" fillId="0" borderId="20" xfId="122" applyFont="1" applyFill="1" applyBorder="1" applyAlignment="1">
      <alignment horizontal="justify" vertical="center" wrapText="1"/>
    </xf>
    <xf numFmtId="0" fontId="40" fillId="0" borderId="19" xfId="0" applyFont="1" applyFill="1" applyBorder="1" applyAlignment="1">
      <alignment vertical="center"/>
    </xf>
    <xf numFmtId="0" fontId="41" fillId="0" borderId="21" xfId="122" applyFont="1" applyFill="1" applyBorder="1" applyAlignment="1">
      <alignment horizontal="center" vertical="center" wrapText="1"/>
    </xf>
    <xf numFmtId="0" fontId="41" fillId="0" borderId="18" xfId="122" applyFont="1" applyFill="1" applyBorder="1" applyAlignment="1">
      <alignment horizontal="left" vertical="center" wrapText="1"/>
    </xf>
    <xf numFmtId="0" fontId="41" fillId="0" borderId="10" xfId="122" applyFont="1" applyFill="1" applyBorder="1" applyAlignment="1">
      <alignment horizontal="justify" vertical="center" wrapText="1"/>
    </xf>
    <xf numFmtId="0" fontId="41" fillId="0" borderId="10" xfId="122" applyFont="1" applyFill="1" applyBorder="1" applyAlignment="1">
      <alignment horizontal="center" vertical="center" wrapText="1"/>
    </xf>
    <xf numFmtId="0" fontId="41" fillId="0" borderId="19" xfId="122" applyFont="1" applyFill="1" applyBorder="1" applyAlignment="1">
      <alignment horizontal="left" vertical="center" wrapText="1"/>
    </xf>
    <xf numFmtId="0" fontId="40" fillId="0" borderId="24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vertical="top"/>
    </xf>
    <xf numFmtId="49" fontId="43" fillId="0" borderId="0" xfId="0" applyNumberFormat="1" applyFont="1" applyAlignment="1">
      <alignment vertical="top"/>
    </xf>
    <xf numFmtId="49" fontId="42" fillId="0" borderId="0" xfId="0" applyNumberFormat="1" applyFont="1" applyAlignment="1">
      <alignment vertical="center"/>
    </xf>
    <xf numFmtId="49" fontId="42" fillId="0" borderId="0" xfId="0" applyNumberFormat="1" applyFont="1" applyBorder="1" applyAlignment="1">
      <alignment vertical="top"/>
    </xf>
    <xf numFmtId="49" fontId="44" fillId="0" borderId="0" xfId="0" applyNumberFormat="1" applyFont="1" applyBorder="1" applyAlignment="1">
      <alignment vertical="top"/>
    </xf>
    <xf numFmtId="49" fontId="32" fillId="0" borderId="0" xfId="0" applyNumberFormat="1" applyFont="1" applyAlignment="1"/>
    <xf numFmtId="0" fontId="35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32" fillId="0" borderId="5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6" xfId="0" applyFont="1" applyBorder="1" applyAlignment="1">
      <alignment vertical="center"/>
    </xf>
    <xf numFmtId="0" fontId="47" fillId="2" borderId="10" xfId="0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176" fontId="34" fillId="0" borderId="10" xfId="0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10" xfId="0" applyFont="1" applyBorder="1" applyAlignment="1">
      <alignment vertical="center" wrapText="1"/>
    </xf>
    <xf numFmtId="0" fontId="48" fillId="0" borderId="10" xfId="0" applyFont="1" applyBorder="1" applyAlignment="1">
      <alignment vertical="center"/>
    </xf>
    <xf numFmtId="0" fontId="48" fillId="0" borderId="10" xfId="0" applyFont="1" applyBorder="1" applyAlignment="1">
      <alignment horizontal="center"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48" fillId="0" borderId="10" xfId="0" quotePrefix="1" applyFont="1" applyBorder="1" applyAlignment="1">
      <alignment vertical="center" wrapText="1"/>
    </xf>
    <xf numFmtId="0" fontId="48" fillId="0" borderId="10" xfId="0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vertical="center" wrapText="1"/>
    </xf>
    <xf numFmtId="0" fontId="48" fillId="0" borderId="10" xfId="0" quotePrefix="1" applyFont="1" applyFill="1" applyBorder="1" applyAlignment="1">
      <alignment vertical="center" wrapText="1"/>
    </xf>
    <xf numFmtId="0" fontId="48" fillId="0" borderId="10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vertical="center"/>
    </xf>
    <xf numFmtId="0" fontId="48" fillId="0" borderId="0" xfId="0" applyFont="1" applyFill="1" applyAlignment="1">
      <alignment vertical="center"/>
    </xf>
    <xf numFmtId="0" fontId="51" fillId="0" borderId="10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horizontal="center" vertical="center"/>
    </xf>
    <xf numFmtId="0" fontId="51" fillId="0" borderId="10" xfId="0" applyFont="1" applyFill="1" applyBorder="1" applyAlignment="1">
      <alignment vertical="center" wrapText="1"/>
    </xf>
    <xf numFmtId="0" fontId="51" fillId="0" borderId="10" xfId="0" quotePrefix="1" applyFont="1" applyFill="1" applyBorder="1" applyAlignment="1">
      <alignment vertical="center" wrapText="1"/>
    </xf>
    <xf numFmtId="0" fontId="53" fillId="0" borderId="10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Alignment="1">
      <alignment vertical="center"/>
    </xf>
    <xf numFmtId="49" fontId="32" fillId="0" borderId="0" xfId="0" applyNumberFormat="1" applyFont="1" applyAlignment="1">
      <alignment horizontal="center" wrapText="1"/>
    </xf>
    <xf numFmtId="49" fontId="32" fillId="0" borderId="0" xfId="0" applyNumberFormat="1" applyFont="1" applyAlignment="1">
      <alignment horizontal="center" vertical="top"/>
    </xf>
    <xf numFmtId="49" fontId="42" fillId="0" borderId="0" xfId="0" applyNumberFormat="1" applyFont="1" applyAlignment="1">
      <alignment horizontal="center" vertical="center" wrapText="1"/>
    </xf>
    <xf numFmtId="49" fontId="46" fillId="0" borderId="0" xfId="0" applyNumberFormat="1" applyFont="1" applyBorder="1" applyAlignment="1">
      <alignment horizontal="center" vertical="top"/>
    </xf>
    <xf numFmtId="49" fontId="46" fillId="0" borderId="1" xfId="0" applyNumberFormat="1" applyFont="1" applyBorder="1" applyAlignment="1">
      <alignment horizontal="center" vertical="top"/>
    </xf>
    <xf numFmtId="49" fontId="44" fillId="0" borderId="0" xfId="0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vertical="center"/>
    </xf>
    <xf numFmtId="0" fontId="36" fillId="0" borderId="10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center" vertical="center"/>
    </xf>
    <xf numFmtId="49" fontId="34" fillId="0" borderId="10" xfId="0" applyNumberFormat="1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 vertical="center" wrapText="1"/>
    </xf>
    <xf numFmtId="0" fontId="33" fillId="0" borderId="1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47" fillId="2" borderId="10" xfId="0" applyFont="1" applyFill="1" applyBorder="1" applyAlignment="1">
      <alignment horizontal="center" vertical="center"/>
    </xf>
    <xf numFmtId="0" fontId="36" fillId="0" borderId="10" xfId="0" applyFont="1" applyBorder="1" applyAlignment="1">
      <alignment horizontal="left" vertical="center" indent="1"/>
    </xf>
    <xf numFmtId="0" fontId="37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1" xfId="0" applyNumberFormat="1" applyFont="1" applyBorder="1" applyAlignment="1">
      <alignment vertical="center"/>
    </xf>
    <xf numFmtId="0" fontId="39" fillId="0" borderId="12" xfId="0" applyNumberFormat="1" applyFont="1" applyBorder="1" applyAlignment="1">
      <alignment vertical="center"/>
    </xf>
    <xf numFmtId="0" fontId="39" fillId="0" borderId="13" xfId="0" applyNumberFormat="1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0" xfId="0" applyNumberFormat="1" applyFont="1" applyBorder="1" applyAlignment="1">
      <alignment vertical="center"/>
    </xf>
    <xf numFmtId="0" fontId="41" fillId="0" borderId="10" xfId="122" applyFont="1" applyFill="1" applyBorder="1" applyAlignment="1">
      <alignment horizontal="left" vertical="top" wrapText="1"/>
    </xf>
    <xf numFmtId="0" fontId="40" fillId="0" borderId="10" xfId="0" applyFont="1" applyFill="1" applyBorder="1" applyAlignment="1">
      <alignment vertical="top" wrapText="1"/>
    </xf>
    <xf numFmtId="0" fontId="40" fillId="0" borderId="19" xfId="0" applyFont="1" applyFill="1" applyBorder="1" applyAlignment="1">
      <alignment vertical="top" wrapText="1"/>
    </xf>
  </cellXfs>
  <cellStyles count="123">
    <cellStyle name="%" xfId="5"/>
    <cellStyle name="category" xfId="6"/>
    <cellStyle name="Grey" xfId="7"/>
    <cellStyle name="HEADER" xfId="8"/>
    <cellStyle name="Header1" xfId="9"/>
    <cellStyle name="Header2" xfId="10"/>
    <cellStyle name="Input [yellow]" xfId="11"/>
    <cellStyle name="Model" xfId="12"/>
    <cellStyle name="Normal - Style1" xfId="13"/>
    <cellStyle name="Percent [2]" xfId="14"/>
    <cellStyle name="subhead" xfId="15"/>
    <cellStyle name="고정소숫점" xfId="16"/>
    <cellStyle name="고정출력1" xfId="17"/>
    <cellStyle name="고정출력2" xfId="18"/>
    <cellStyle name="날짜" xfId="19"/>
    <cellStyle name="달러" xfId="20"/>
    <cellStyle name="뒤에 오는 하이퍼링크" xfId="21"/>
    <cellStyle name="백분율 2" xfId="22"/>
    <cellStyle name="백분율 3" xfId="23"/>
    <cellStyle name="스타일 1" xfId="24"/>
    <cellStyle name="스타일 1 2" xfId="1"/>
    <cellStyle name="자리수" xfId="25"/>
    <cellStyle name="자리수0" xfId="26"/>
    <cellStyle name="콤마 [0]_1" xfId="27"/>
    <cellStyle name="콤마_1" xfId="28"/>
    <cellStyle name="퍼센트" xfId="29"/>
    <cellStyle name="표준" xfId="0" builtinId="0"/>
    <cellStyle name="표준 10" xfId="3"/>
    <cellStyle name="표준 11" xfId="30"/>
    <cellStyle name="표준 12" xfId="31"/>
    <cellStyle name="표준 13" xfId="32"/>
    <cellStyle name="표준 14" xfId="33"/>
    <cellStyle name="표준 15" xfId="34"/>
    <cellStyle name="표준 16" xfId="35"/>
    <cellStyle name="표준 17" xfId="36"/>
    <cellStyle name="표준 18" xfId="37"/>
    <cellStyle name="표준 19" xfId="38"/>
    <cellStyle name="표준 2" xfId="4"/>
    <cellStyle name="표준 2 2" xfId="122"/>
    <cellStyle name="표준 20" xfId="39"/>
    <cellStyle name="표준 21" xfId="40"/>
    <cellStyle name="표준 22" xfId="41"/>
    <cellStyle name="표준 23" xfId="42"/>
    <cellStyle name="표준 24" xfId="43"/>
    <cellStyle name="표준 25" xfId="44"/>
    <cellStyle name="표준 26" xfId="45"/>
    <cellStyle name="표준 27" xfId="46"/>
    <cellStyle name="표준 28" xfId="47"/>
    <cellStyle name="표준 29" xfId="48"/>
    <cellStyle name="표준 3" xfId="2"/>
    <cellStyle name="표준 3 2" xfId="49"/>
    <cellStyle name="표준 30" xfId="50"/>
    <cellStyle name="표준 31" xfId="51"/>
    <cellStyle name="표준 32" xfId="52"/>
    <cellStyle name="표준 33" xfId="53"/>
    <cellStyle name="표준 34" xfId="54"/>
    <cellStyle name="표준 35" xfId="55"/>
    <cellStyle name="표준 36" xfId="56"/>
    <cellStyle name="표준 37" xfId="57"/>
    <cellStyle name="표준 38" xfId="58"/>
    <cellStyle name="표준 39" xfId="59"/>
    <cellStyle name="표준 4" xfId="60"/>
    <cellStyle name="표준 4 2" xfId="61"/>
    <cellStyle name="표준 40" xfId="62"/>
    <cellStyle name="표준 41" xfId="63"/>
    <cellStyle name="표준 42" xfId="64"/>
    <cellStyle name="표준 43" xfId="65"/>
    <cellStyle name="표준 44" xfId="66"/>
    <cellStyle name="표준 45" xfId="67"/>
    <cellStyle name="표준 46" xfId="68"/>
    <cellStyle name="표준 47" xfId="69"/>
    <cellStyle name="표준 48" xfId="70"/>
    <cellStyle name="표준 49" xfId="71"/>
    <cellStyle name="표준 5" xfId="72"/>
    <cellStyle name="표준 5 3" xfId="73"/>
    <cellStyle name="표준 50" xfId="74"/>
    <cellStyle name="표준 51" xfId="75"/>
    <cellStyle name="표준 52" xfId="76"/>
    <cellStyle name="표준 53" xfId="77"/>
    <cellStyle name="표준 54" xfId="78"/>
    <cellStyle name="표준 55" xfId="79"/>
    <cellStyle name="표준 56" xfId="80"/>
    <cellStyle name="표준 57" xfId="81"/>
    <cellStyle name="표준 58" xfId="82"/>
    <cellStyle name="표준 59" xfId="83"/>
    <cellStyle name="표준 6" xfId="84"/>
    <cellStyle name="표준 60" xfId="85"/>
    <cellStyle name="표준 61" xfId="86"/>
    <cellStyle name="표준 62" xfId="87"/>
    <cellStyle name="표준 63" xfId="88"/>
    <cellStyle name="표준 64" xfId="89"/>
    <cellStyle name="표준 65" xfId="90"/>
    <cellStyle name="표준 66" xfId="91"/>
    <cellStyle name="표준 67" xfId="92"/>
    <cellStyle name="표준 68" xfId="93"/>
    <cellStyle name="표준 69" xfId="94"/>
    <cellStyle name="표준 7" xfId="95"/>
    <cellStyle name="표준 70" xfId="96"/>
    <cellStyle name="표준 71" xfId="97"/>
    <cellStyle name="표준 72" xfId="98"/>
    <cellStyle name="표준 73" xfId="99"/>
    <cellStyle name="표준 74" xfId="100"/>
    <cellStyle name="표준 75" xfId="101"/>
    <cellStyle name="표준 76" xfId="102"/>
    <cellStyle name="표준 77" xfId="103"/>
    <cellStyle name="표준 78" xfId="104"/>
    <cellStyle name="표준 79" xfId="105"/>
    <cellStyle name="표준 8" xfId="106"/>
    <cellStyle name="표준 80" xfId="107"/>
    <cellStyle name="표준 81" xfId="108"/>
    <cellStyle name="표준 82" xfId="109"/>
    <cellStyle name="표준 83" xfId="110"/>
    <cellStyle name="표준 84" xfId="111"/>
    <cellStyle name="표준 85" xfId="112"/>
    <cellStyle name="표준 86" xfId="113"/>
    <cellStyle name="표준 87" xfId="114"/>
    <cellStyle name="표준 88" xfId="115"/>
    <cellStyle name="표준 89" xfId="116"/>
    <cellStyle name="표준 9" xfId="117"/>
    <cellStyle name="표준 90" xfId="121"/>
    <cellStyle name="합산" xfId="118"/>
    <cellStyle name="화폐기호" xfId="119"/>
    <cellStyle name="화폐기호0" xfId="1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89959</xdr:colOff>
      <xdr:row>4</xdr:row>
      <xdr:rowOff>48683</xdr:rowOff>
    </xdr:from>
    <xdr:to>
      <xdr:col>4</xdr:col>
      <xdr:colOff>685800</xdr:colOff>
      <xdr:row>6</xdr:row>
      <xdr:rowOff>138930</xdr:rowOff>
    </xdr:to>
    <xdr:pic>
      <xdr:nvPicPr>
        <xdr:cNvPr id="4" name="_x138923416" descr="EMB0000084c0bb8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959" y="734483"/>
          <a:ext cx="1357841" cy="433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238125</xdr:colOff>
      <xdr:row>43</xdr:row>
      <xdr:rowOff>139925</xdr:rowOff>
    </xdr:from>
    <xdr:to>
      <xdr:col>4</xdr:col>
      <xdr:colOff>473075</xdr:colOff>
      <xdr:row>45</xdr:row>
      <xdr:rowOff>36248</xdr:rowOff>
    </xdr:to>
    <xdr:pic>
      <xdr:nvPicPr>
        <xdr:cNvPr id="5" name="_x197946864" descr="EMB0000084c0bbe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8331425"/>
          <a:ext cx="996950" cy="277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32807</xdr:colOff>
      <xdr:row>14</xdr:row>
      <xdr:rowOff>391572</xdr:rowOff>
    </xdr:from>
    <xdr:to>
      <xdr:col>3</xdr:col>
      <xdr:colOff>4278582</xdr:colOff>
      <xdr:row>14</xdr:row>
      <xdr:rowOff>1926168</xdr:rowOff>
    </xdr:to>
    <xdr:pic>
      <xdr:nvPicPr>
        <xdr:cNvPr id="2049" name="Picture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6557" y="8329072"/>
          <a:ext cx="4245775" cy="15345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21166</xdr:colOff>
      <xdr:row>15</xdr:row>
      <xdr:rowOff>349239</xdr:rowOff>
    </xdr:from>
    <xdr:to>
      <xdr:col>3</xdr:col>
      <xdr:colOff>4265392</xdr:colOff>
      <xdr:row>15</xdr:row>
      <xdr:rowOff>1904989</xdr:rowOff>
    </xdr:to>
    <xdr:pic>
      <xdr:nvPicPr>
        <xdr:cNvPr id="2052" name="Picture 4">
          <a:extLst>
            <a:ext uri="{FF2B5EF4-FFF2-40B4-BE49-F238E27FC236}">
              <a16:creationId xmlns="" xmlns:a16="http://schemas.microsoft.com/office/drawing/2014/main" id="{00000000-0008-0000-05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24916" y="10308156"/>
          <a:ext cx="4244226" cy="1555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74083</xdr:colOff>
      <xdr:row>48</xdr:row>
      <xdr:rowOff>201071</xdr:rowOff>
    </xdr:from>
    <xdr:to>
      <xdr:col>3</xdr:col>
      <xdr:colOff>4264727</xdr:colOff>
      <xdr:row>48</xdr:row>
      <xdr:rowOff>4413251</xdr:rowOff>
    </xdr:to>
    <xdr:pic>
      <xdr:nvPicPr>
        <xdr:cNvPr id="2057" name="Picture 9">
          <a:extLst>
            <a:ext uri="{FF2B5EF4-FFF2-40B4-BE49-F238E27FC236}">
              <a16:creationId xmlns="" xmlns:a16="http://schemas.microsoft.com/office/drawing/2014/main" id="{00000000-0008-0000-05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77833" y="60959988"/>
          <a:ext cx="4190644" cy="4212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63499</xdr:colOff>
      <xdr:row>59</xdr:row>
      <xdr:rowOff>783167</xdr:rowOff>
    </xdr:from>
    <xdr:to>
      <xdr:col>3</xdr:col>
      <xdr:colOff>3397250</xdr:colOff>
      <xdr:row>59</xdr:row>
      <xdr:rowOff>1841501</xdr:rowOff>
    </xdr:to>
    <xdr:pic>
      <xdr:nvPicPr>
        <xdr:cNvPr id="2061" name="Picture 13">
          <a:extLst>
            <a:ext uri="{FF2B5EF4-FFF2-40B4-BE49-F238E27FC236}">
              <a16:creationId xmlns="" xmlns:a16="http://schemas.microsoft.com/office/drawing/2014/main" id="{00000000-0008-0000-05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67249" y="82507667"/>
          <a:ext cx="3333751" cy="10583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view="pageBreakPreview" topLeftCell="A4" zoomScale="80" zoomScaleNormal="90" zoomScaleSheetLayoutView="80" zoomScalePageLayoutView="55" workbookViewId="0">
      <selection activeCell="A14" sqref="A14"/>
    </sheetView>
  </sheetViews>
  <sheetFormatPr defaultRowHeight="13.5"/>
  <cols>
    <col min="1" max="16384" width="8.88671875" style="81"/>
  </cols>
  <sheetData>
    <row r="1" spans="1:12" ht="15" customHeight="1"/>
    <row r="2" spans="1:12" ht="15" customHeight="1"/>
    <row r="3" spans="1:12" ht="15" customHeight="1">
      <c r="E3" s="124"/>
      <c r="F3" s="124"/>
      <c r="G3" s="124"/>
      <c r="H3" s="124"/>
    </row>
    <row r="4" spans="1:12" ht="15" customHeight="1">
      <c r="E4" s="124"/>
      <c r="F4" s="124"/>
      <c r="G4" s="124"/>
      <c r="H4" s="124"/>
    </row>
    <row r="5" spans="1:12" ht="15" customHeight="1">
      <c r="E5" s="124"/>
      <c r="F5" s="124"/>
      <c r="G5" s="124"/>
      <c r="H5" s="124"/>
    </row>
    <row r="6" spans="1:12" ht="15" customHeight="1">
      <c r="E6" s="124"/>
      <c r="F6" s="124"/>
      <c r="G6" s="124"/>
      <c r="H6" s="124"/>
    </row>
    <row r="7" spans="1:12" ht="15" customHeight="1"/>
    <row r="8" spans="1:12" ht="15" customHeight="1">
      <c r="A8" s="125" t="s">
        <v>592</v>
      </c>
      <c r="B8" s="125"/>
      <c r="C8" s="125"/>
      <c r="D8" s="125"/>
      <c r="E8" s="125"/>
      <c r="F8" s="125"/>
      <c r="G8" s="125"/>
      <c r="H8" s="125"/>
      <c r="I8" s="83"/>
      <c r="J8" s="83"/>
      <c r="K8" s="83"/>
      <c r="L8" s="83"/>
    </row>
    <row r="9" spans="1:12" ht="15" customHeight="1">
      <c r="A9" s="125"/>
      <c r="B9" s="125"/>
      <c r="C9" s="125"/>
      <c r="D9" s="125"/>
      <c r="E9" s="125"/>
      <c r="F9" s="125"/>
      <c r="G9" s="125"/>
      <c r="H9" s="125"/>
      <c r="I9" s="83"/>
      <c r="J9" s="83"/>
      <c r="K9" s="83"/>
      <c r="L9" s="83"/>
    </row>
    <row r="10" spans="1:12" ht="15" customHeight="1">
      <c r="A10" s="125"/>
      <c r="B10" s="125"/>
      <c r="C10" s="125"/>
      <c r="D10" s="125"/>
      <c r="E10" s="125"/>
      <c r="F10" s="125"/>
      <c r="G10" s="125"/>
      <c r="H10" s="125"/>
      <c r="I10" s="83"/>
      <c r="J10" s="83"/>
      <c r="K10" s="83"/>
      <c r="L10" s="83"/>
    </row>
    <row r="11" spans="1:12" ht="15" customHeight="1">
      <c r="A11" s="125"/>
      <c r="B11" s="125"/>
      <c r="C11" s="125"/>
      <c r="D11" s="125"/>
      <c r="E11" s="125"/>
      <c r="F11" s="125"/>
      <c r="G11" s="125"/>
      <c r="H11" s="125"/>
      <c r="I11" s="83"/>
      <c r="J11" s="83"/>
      <c r="K11" s="83"/>
      <c r="L11" s="83"/>
    </row>
    <row r="12" spans="1:12" ht="15" customHeight="1">
      <c r="A12" s="125"/>
      <c r="B12" s="125"/>
      <c r="C12" s="125"/>
      <c r="D12" s="125"/>
      <c r="E12" s="125"/>
      <c r="F12" s="125"/>
      <c r="G12" s="125"/>
      <c r="H12" s="125"/>
      <c r="I12" s="83"/>
      <c r="J12" s="83"/>
      <c r="K12" s="83"/>
      <c r="L12" s="83"/>
    </row>
    <row r="13" spans="1:12" ht="15" customHeight="1">
      <c r="A13" s="125"/>
      <c r="B13" s="125"/>
      <c r="C13" s="125"/>
      <c r="D13" s="125"/>
      <c r="E13" s="125"/>
      <c r="F13" s="125"/>
      <c r="G13" s="125"/>
      <c r="H13" s="125"/>
      <c r="I13" s="83"/>
      <c r="J13" s="83"/>
      <c r="K13" s="83"/>
      <c r="L13" s="83"/>
    </row>
    <row r="14" spans="1:12" ht="15" customHeight="1">
      <c r="A14" s="82"/>
      <c r="B14" s="82"/>
      <c r="C14" s="82"/>
      <c r="D14" s="82"/>
      <c r="E14" s="82"/>
      <c r="F14" s="82"/>
      <c r="G14" s="82"/>
      <c r="H14" s="82"/>
    </row>
    <row r="15" spans="1:12" ht="15" customHeight="1">
      <c r="A15" s="126" t="s">
        <v>10</v>
      </c>
      <c r="B15" s="126"/>
      <c r="C15" s="126"/>
      <c r="D15" s="126"/>
      <c r="E15" s="126"/>
      <c r="F15" s="126"/>
      <c r="G15" s="126"/>
      <c r="H15" s="126"/>
      <c r="I15" s="84"/>
      <c r="J15" s="84"/>
      <c r="K15" s="84"/>
      <c r="L15" s="84"/>
    </row>
    <row r="16" spans="1:12" ht="15" customHeight="1">
      <c r="A16" s="126"/>
      <c r="B16" s="126"/>
      <c r="C16" s="126"/>
      <c r="D16" s="126"/>
      <c r="E16" s="126"/>
      <c r="F16" s="126"/>
      <c r="G16" s="126"/>
      <c r="H16" s="126"/>
      <c r="I16" s="84"/>
      <c r="J16" s="84"/>
      <c r="K16" s="84"/>
      <c r="L16" s="84"/>
    </row>
    <row r="17" spans="1:12" ht="15" customHeight="1" thickBot="1">
      <c r="A17" s="127"/>
      <c r="B17" s="127"/>
      <c r="C17" s="127"/>
      <c r="D17" s="127"/>
      <c r="E17" s="127"/>
      <c r="F17" s="127"/>
      <c r="G17" s="127"/>
      <c r="H17" s="127"/>
      <c r="I17" s="84"/>
      <c r="J17" s="84"/>
      <c r="K17" s="84"/>
      <c r="L17" s="84"/>
    </row>
    <row r="18" spans="1:12" ht="15" customHeight="1">
      <c r="A18" s="128" t="s">
        <v>575</v>
      </c>
      <c r="B18" s="128"/>
      <c r="C18" s="128"/>
      <c r="D18" s="128"/>
      <c r="E18" s="128"/>
      <c r="F18" s="128"/>
      <c r="G18" s="128"/>
      <c r="H18" s="128"/>
      <c r="I18" s="85"/>
      <c r="J18" s="85"/>
      <c r="K18" s="85"/>
      <c r="L18" s="85"/>
    </row>
    <row r="19" spans="1:12" ht="15" customHeight="1">
      <c r="A19" s="128"/>
      <c r="B19" s="128"/>
      <c r="C19" s="128"/>
      <c r="D19" s="128"/>
      <c r="E19" s="128"/>
      <c r="F19" s="128"/>
      <c r="G19" s="128"/>
      <c r="H19" s="128"/>
      <c r="I19" s="85"/>
      <c r="J19" s="85"/>
      <c r="K19" s="85"/>
      <c r="L19" s="85"/>
    </row>
    <row r="20" spans="1:12" ht="15" customHeight="1"/>
    <row r="21" spans="1:12" ht="15" customHeight="1"/>
    <row r="22" spans="1:12" ht="15" customHeight="1"/>
    <row r="23" spans="1:12" ht="15" customHeight="1">
      <c r="E23" s="124"/>
      <c r="F23" s="124"/>
      <c r="G23" s="124"/>
      <c r="H23" s="124"/>
    </row>
    <row r="24" spans="1:12" ht="15" customHeight="1">
      <c r="E24" s="124"/>
      <c r="F24" s="124"/>
      <c r="G24" s="124"/>
      <c r="H24" s="124"/>
    </row>
    <row r="25" spans="1:12" ht="15" customHeight="1">
      <c r="E25" s="124"/>
      <c r="F25" s="124"/>
      <c r="G25" s="124"/>
      <c r="H25" s="124"/>
    </row>
    <row r="26" spans="1:12" ht="15" customHeight="1">
      <c r="E26" s="124"/>
      <c r="F26" s="124"/>
      <c r="G26" s="124"/>
      <c r="H26" s="124"/>
    </row>
    <row r="27" spans="1:12" ht="15" customHeight="1">
      <c r="E27" s="124"/>
      <c r="F27" s="124"/>
      <c r="G27" s="124"/>
      <c r="H27" s="124"/>
    </row>
    <row r="28" spans="1:12" ht="15" customHeight="1">
      <c r="E28" s="124"/>
      <c r="F28" s="124"/>
      <c r="G28" s="124"/>
      <c r="H28" s="124"/>
    </row>
    <row r="29" spans="1:12" ht="15" customHeight="1">
      <c r="E29" s="124"/>
      <c r="F29" s="124"/>
      <c r="G29" s="124"/>
      <c r="H29" s="124"/>
    </row>
    <row r="30" spans="1:12" ht="15" customHeight="1">
      <c r="E30" s="124"/>
      <c r="F30" s="124"/>
      <c r="G30" s="124"/>
      <c r="H30" s="124"/>
    </row>
    <row r="31" spans="1:12" ht="15" customHeight="1">
      <c r="E31" s="124"/>
      <c r="F31" s="124"/>
      <c r="G31" s="124"/>
      <c r="H31" s="124"/>
    </row>
    <row r="32" spans="1:12" ht="15" customHeight="1">
      <c r="E32" s="124"/>
      <c r="F32" s="124"/>
      <c r="G32" s="124"/>
      <c r="H32" s="124"/>
    </row>
    <row r="33" spans="1:12" ht="15" customHeight="1">
      <c r="E33" s="124"/>
      <c r="F33" s="124"/>
      <c r="G33" s="124"/>
      <c r="H33" s="124"/>
    </row>
    <row r="34" spans="1:12" ht="15" customHeight="1">
      <c r="E34" s="124"/>
      <c r="F34" s="124"/>
      <c r="G34" s="124"/>
      <c r="H34" s="124"/>
    </row>
    <row r="35" spans="1:12" ht="15" customHeight="1">
      <c r="E35" s="124"/>
      <c r="F35" s="124"/>
      <c r="G35" s="124"/>
      <c r="H35" s="124"/>
    </row>
    <row r="36" spans="1:12" ht="15" customHeight="1">
      <c r="E36" s="124"/>
      <c r="F36" s="124"/>
      <c r="G36" s="124"/>
      <c r="H36" s="124"/>
    </row>
    <row r="37" spans="1:12" ht="15" customHeight="1">
      <c r="E37" s="124"/>
      <c r="F37" s="124"/>
      <c r="G37" s="124"/>
      <c r="H37" s="124"/>
    </row>
    <row r="38" spans="1:12" ht="15" customHeight="1">
      <c r="E38" s="124"/>
      <c r="F38" s="124"/>
      <c r="G38" s="124"/>
      <c r="H38" s="124"/>
    </row>
    <row r="39" spans="1:12" ht="15" customHeight="1">
      <c r="E39" s="124"/>
      <c r="F39" s="124"/>
      <c r="G39" s="124"/>
      <c r="H39" s="124"/>
    </row>
    <row r="40" spans="1:12" ht="15" customHeight="1"/>
    <row r="41" spans="1:12" ht="15" customHeight="1"/>
    <row r="42" spans="1:12" ht="15" customHeight="1">
      <c r="G42" s="42"/>
    </row>
    <row r="43" spans="1:12" ht="15" customHeight="1"/>
    <row r="44" spans="1:12" ht="15" customHeight="1">
      <c r="A44" s="123" t="s">
        <v>590</v>
      </c>
      <c r="B44" s="123"/>
      <c r="C44" s="123"/>
      <c r="D44" s="123"/>
      <c r="E44" s="123"/>
      <c r="F44" s="123"/>
      <c r="G44" s="123"/>
      <c r="H44" s="123"/>
      <c r="I44" s="86"/>
      <c r="J44" s="86"/>
      <c r="K44" s="86"/>
      <c r="L44" s="86"/>
    </row>
    <row r="45" spans="1:12" ht="15" customHeight="1">
      <c r="A45" s="123"/>
      <c r="B45" s="123"/>
      <c r="C45" s="123"/>
      <c r="D45" s="123"/>
      <c r="E45" s="123"/>
      <c r="F45" s="123"/>
      <c r="G45" s="123"/>
      <c r="H45" s="123"/>
      <c r="I45" s="86"/>
      <c r="J45" s="86"/>
      <c r="K45" s="86"/>
      <c r="L45" s="86"/>
    </row>
    <row r="46" spans="1:12" ht="15" customHeight="1">
      <c r="A46" s="123"/>
      <c r="B46" s="123"/>
      <c r="C46" s="123"/>
      <c r="D46" s="123"/>
      <c r="E46" s="123"/>
      <c r="F46" s="123"/>
      <c r="G46" s="123"/>
      <c r="H46" s="123"/>
      <c r="I46" s="86"/>
      <c r="J46" s="86"/>
      <c r="K46" s="86"/>
      <c r="L46" s="86"/>
    </row>
    <row r="47" spans="1:12" ht="15" customHeight="1">
      <c r="A47" s="123"/>
      <c r="B47" s="123"/>
      <c r="C47" s="123"/>
      <c r="D47" s="123"/>
      <c r="E47" s="123"/>
      <c r="F47" s="123"/>
      <c r="G47" s="123"/>
      <c r="H47" s="123"/>
      <c r="I47" s="86"/>
      <c r="J47" s="86"/>
      <c r="K47" s="86"/>
      <c r="L47" s="86"/>
    </row>
    <row r="48" spans="1:12" ht="15" customHeight="1">
      <c r="A48" s="123"/>
      <c r="B48" s="123"/>
      <c r="C48" s="123"/>
      <c r="D48" s="123"/>
      <c r="E48" s="123"/>
      <c r="F48" s="123"/>
      <c r="G48" s="123"/>
      <c r="H48" s="123"/>
      <c r="I48" s="86"/>
      <c r="J48" s="86"/>
      <c r="K48" s="86"/>
      <c r="L48" s="86"/>
    </row>
    <row r="65" spans="2:2">
      <c r="B65" s="42"/>
    </row>
  </sheetData>
  <mergeCells count="6">
    <mergeCell ref="A44:H48"/>
    <mergeCell ref="E3:H6"/>
    <mergeCell ref="E23:H39"/>
    <mergeCell ref="A8:H13"/>
    <mergeCell ref="A15:H17"/>
    <mergeCell ref="A18:H19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view="pageBreakPreview" zoomScaleNormal="100" zoomScaleSheetLayoutView="100" zoomScalePageLayoutView="85" workbookViewId="0">
      <selection activeCell="B15" sqref="B15"/>
    </sheetView>
  </sheetViews>
  <sheetFormatPr defaultRowHeight="13.5"/>
  <cols>
    <col min="1" max="2" width="8.88671875" style="88"/>
    <col min="3" max="3" width="11.109375" style="88" bestFit="1" customWidth="1"/>
    <col min="4" max="5" width="8.88671875" style="88"/>
    <col min="6" max="6" width="29.33203125" style="88" customWidth="1"/>
    <col min="7" max="16384" width="8.88671875" style="88"/>
  </cols>
  <sheetData>
    <row r="1" spans="1:8" ht="15" customHeight="1">
      <c r="A1" s="132" t="str">
        <f>문서명</f>
        <v>요구사항정의서</v>
      </c>
      <c r="B1" s="132"/>
      <c r="C1" s="132"/>
      <c r="D1" s="132"/>
      <c r="E1" s="132"/>
      <c r="F1" s="132"/>
      <c r="G1" s="132"/>
      <c r="H1" s="132"/>
    </row>
    <row r="2" spans="1:8" ht="15" customHeight="1">
      <c r="A2" s="132"/>
      <c r="B2" s="132"/>
      <c r="C2" s="132"/>
      <c r="D2" s="132"/>
      <c r="E2" s="132"/>
      <c r="F2" s="132"/>
      <c r="G2" s="132"/>
      <c r="H2" s="132"/>
    </row>
    <row r="3" spans="1:8" ht="15" customHeight="1">
      <c r="A3" s="132"/>
      <c r="B3" s="132"/>
      <c r="C3" s="132"/>
      <c r="D3" s="132"/>
      <c r="E3" s="132"/>
      <c r="F3" s="132"/>
      <c r="G3" s="132"/>
      <c r="H3" s="132"/>
    </row>
    <row r="4" spans="1:8" ht="15" customHeight="1">
      <c r="A4" s="97" t="s">
        <v>0</v>
      </c>
      <c r="B4" s="138" t="str">
        <f>프로젝트명</f>
        <v>환자안전 보고학습시스템
1단계 구축 시스템 개발</v>
      </c>
      <c r="C4" s="138"/>
      <c r="D4" s="138"/>
      <c r="E4" s="138"/>
      <c r="F4" s="138"/>
      <c r="G4" s="138"/>
      <c r="H4" s="138"/>
    </row>
    <row r="5" spans="1:8" ht="15" customHeight="1">
      <c r="A5" s="97" t="s">
        <v>1</v>
      </c>
      <c r="B5" s="138" t="str">
        <f>문서번호</f>
        <v>KOIHA-AN-02-COM</v>
      </c>
      <c r="C5" s="138"/>
      <c r="D5" s="138"/>
      <c r="E5" s="138"/>
      <c r="F5" s="138"/>
      <c r="G5" s="138"/>
      <c r="H5" s="138"/>
    </row>
    <row r="6" spans="1:8" ht="15" customHeight="1">
      <c r="A6" s="90"/>
      <c r="B6" s="91"/>
      <c r="C6" s="91"/>
      <c r="D6" s="91"/>
      <c r="E6" s="91"/>
      <c r="F6" s="91"/>
      <c r="G6" s="91"/>
      <c r="H6" s="92"/>
    </row>
    <row r="7" spans="1:8" ht="15" customHeight="1">
      <c r="A7" s="93"/>
      <c r="B7" s="94"/>
      <c r="C7" s="94"/>
      <c r="D7" s="94"/>
      <c r="E7" s="94"/>
      <c r="F7" s="94"/>
      <c r="G7" s="94"/>
      <c r="H7" s="95"/>
    </row>
    <row r="8" spans="1:8" ht="15" customHeight="1">
      <c r="A8" s="135" t="s">
        <v>2</v>
      </c>
      <c r="B8" s="135"/>
      <c r="C8" s="135"/>
      <c r="D8" s="135"/>
      <c r="E8" s="135"/>
      <c r="F8" s="135"/>
      <c r="G8" s="135"/>
      <c r="H8" s="135"/>
    </row>
    <row r="9" spans="1:8" ht="15" customHeight="1">
      <c r="A9" s="136"/>
      <c r="B9" s="136"/>
      <c r="C9" s="136"/>
      <c r="D9" s="136"/>
      <c r="E9" s="136"/>
      <c r="F9" s="136"/>
      <c r="G9" s="136"/>
      <c r="H9" s="136"/>
    </row>
    <row r="10" spans="1:8" ht="15" customHeight="1">
      <c r="A10" s="96" t="s">
        <v>3</v>
      </c>
      <c r="B10" s="96" t="s">
        <v>4</v>
      </c>
      <c r="C10" s="96" t="s">
        <v>5</v>
      </c>
      <c r="D10" s="96" t="s">
        <v>591</v>
      </c>
      <c r="E10" s="137" t="s">
        <v>6</v>
      </c>
      <c r="F10" s="137"/>
      <c r="G10" s="96" t="s">
        <v>7</v>
      </c>
      <c r="H10" s="96" t="s">
        <v>8</v>
      </c>
    </row>
    <row r="11" spans="1:8" ht="15" customHeight="1">
      <c r="A11" s="98" t="s">
        <v>593</v>
      </c>
      <c r="B11" s="98" t="s">
        <v>414</v>
      </c>
      <c r="C11" s="43" t="s">
        <v>45</v>
      </c>
      <c r="D11" s="43" t="s">
        <v>46</v>
      </c>
      <c r="E11" s="133" t="s">
        <v>586</v>
      </c>
      <c r="F11" s="133"/>
      <c r="G11" s="43" t="s">
        <v>305</v>
      </c>
      <c r="H11" s="43" t="s">
        <v>587</v>
      </c>
    </row>
    <row r="12" spans="1:8" ht="30" customHeight="1">
      <c r="A12" s="98" t="s">
        <v>594</v>
      </c>
      <c r="B12" s="98" t="s">
        <v>580</v>
      </c>
      <c r="C12" s="43" t="s">
        <v>570</v>
      </c>
      <c r="D12" s="43" t="s">
        <v>571</v>
      </c>
      <c r="E12" s="134" t="s">
        <v>573</v>
      </c>
      <c r="F12" s="134"/>
      <c r="G12" s="43" t="s">
        <v>572</v>
      </c>
      <c r="H12" s="43" t="s">
        <v>587</v>
      </c>
    </row>
    <row r="13" spans="1:8" ht="15" customHeight="1">
      <c r="A13" s="98" t="s">
        <v>581</v>
      </c>
      <c r="B13" s="98" t="s">
        <v>582</v>
      </c>
      <c r="C13" s="43" t="s">
        <v>583</v>
      </c>
      <c r="D13" s="43" t="s">
        <v>584</v>
      </c>
      <c r="E13" s="133" t="s">
        <v>585</v>
      </c>
      <c r="F13" s="133"/>
      <c r="G13" s="43" t="s">
        <v>587</v>
      </c>
      <c r="H13" s="43" t="s">
        <v>588</v>
      </c>
    </row>
    <row r="14" spans="1:8" ht="15" customHeight="1">
      <c r="A14" s="43" t="s">
        <v>603</v>
      </c>
      <c r="B14" s="43" t="s">
        <v>604</v>
      </c>
      <c r="C14" s="43" t="s">
        <v>605</v>
      </c>
      <c r="D14" s="43" t="s">
        <v>571</v>
      </c>
      <c r="E14" s="129" t="s">
        <v>606</v>
      </c>
      <c r="F14" s="129"/>
      <c r="G14" s="43" t="s">
        <v>607</v>
      </c>
      <c r="H14" s="43" t="s">
        <v>608</v>
      </c>
    </row>
    <row r="15" spans="1:8" ht="15" customHeight="1">
      <c r="A15" s="43"/>
      <c r="B15" s="43"/>
      <c r="C15" s="43"/>
      <c r="D15" s="43"/>
      <c r="E15" s="129"/>
      <c r="F15" s="129"/>
      <c r="G15" s="43"/>
      <c r="H15" s="43"/>
    </row>
    <row r="16" spans="1:8" ht="15" customHeight="1">
      <c r="A16" s="43"/>
      <c r="B16" s="43"/>
      <c r="C16" s="43"/>
      <c r="D16" s="43"/>
      <c r="E16" s="129"/>
      <c r="F16" s="129"/>
      <c r="G16" s="43"/>
      <c r="H16" s="43"/>
    </row>
    <row r="17" spans="1:8" ht="15" customHeight="1">
      <c r="A17" s="43"/>
      <c r="B17" s="43"/>
      <c r="C17" s="43"/>
      <c r="D17" s="43"/>
      <c r="E17" s="129"/>
      <c r="F17" s="129"/>
      <c r="G17" s="43"/>
      <c r="H17" s="43"/>
    </row>
    <row r="18" spans="1:8" ht="15" customHeight="1">
      <c r="A18" s="43"/>
      <c r="B18" s="43"/>
      <c r="C18" s="43"/>
      <c r="D18" s="43"/>
      <c r="E18" s="129"/>
      <c r="F18" s="129"/>
      <c r="G18" s="43"/>
      <c r="H18" s="43"/>
    </row>
    <row r="19" spans="1:8" ht="15" customHeight="1">
      <c r="A19" s="43"/>
      <c r="B19" s="43"/>
      <c r="C19" s="43"/>
      <c r="D19" s="43"/>
      <c r="E19" s="129"/>
      <c r="F19" s="129"/>
      <c r="G19" s="43"/>
      <c r="H19" s="43"/>
    </row>
    <row r="20" spans="1:8" ht="15" customHeight="1">
      <c r="A20" s="43"/>
      <c r="B20" s="43"/>
      <c r="C20" s="43"/>
      <c r="D20" s="43"/>
      <c r="E20" s="129"/>
      <c r="F20" s="129"/>
      <c r="G20" s="43"/>
      <c r="H20" s="43"/>
    </row>
    <row r="21" spans="1:8" ht="15" customHeight="1">
      <c r="A21" s="43"/>
      <c r="B21" s="43"/>
      <c r="C21" s="43"/>
      <c r="D21" s="43"/>
      <c r="E21" s="129"/>
      <c r="F21" s="129"/>
      <c r="G21" s="43"/>
      <c r="H21" s="43"/>
    </row>
    <row r="22" spans="1:8" ht="15" customHeight="1">
      <c r="A22" s="43"/>
      <c r="B22" s="43"/>
      <c r="C22" s="43"/>
      <c r="D22" s="43"/>
      <c r="E22" s="129"/>
      <c r="F22" s="129"/>
      <c r="G22" s="43"/>
      <c r="H22" s="43"/>
    </row>
    <row r="23" spans="1:8" ht="15" customHeight="1">
      <c r="A23" s="43"/>
      <c r="B23" s="43"/>
      <c r="C23" s="43"/>
      <c r="D23" s="43"/>
      <c r="E23" s="129"/>
      <c r="F23" s="129"/>
      <c r="G23" s="43"/>
      <c r="H23" s="43"/>
    </row>
    <row r="24" spans="1:8" ht="15" customHeight="1">
      <c r="A24" s="43"/>
      <c r="B24" s="43"/>
      <c r="C24" s="43"/>
      <c r="D24" s="43"/>
      <c r="E24" s="129"/>
      <c r="F24" s="129"/>
      <c r="G24" s="43"/>
      <c r="H24" s="43"/>
    </row>
    <row r="25" spans="1:8" ht="15" customHeight="1">
      <c r="A25" s="43"/>
      <c r="B25" s="43"/>
      <c r="C25" s="43"/>
      <c r="D25" s="43"/>
      <c r="E25" s="129"/>
      <c r="F25" s="129"/>
      <c r="G25" s="43"/>
      <c r="H25" s="43"/>
    </row>
    <row r="26" spans="1:8" ht="15" customHeight="1">
      <c r="A26" s="43"/>
      <c r="B26" s="43"/>
      <c r="C26" s="43"/>
      <c r="D26" s="43"/>
      <c r="E26" s="129"/>
      <c r="F26" s="129"/>
      <c r="G26" s="43"/>
      <c r="H26" s="43"/>
    </row>
    <row r="27" spans="1:8" ht="15" customHeight="1">
      <c r="A27" s="43"/>
      <c r="B27" s="43"/>
      <c r="C27" s="43"/>
      <c r="D27" s="43"/>
      <c r="E27" s="129"/>
      <c r="F27" s="129"/>
      <c r="G27" s="43"/>
      <c r="H27" s="43"/>
    </row>
    <row r="28" spans="1:8" ht="15" customHeight="1">
      <c r="A28" s="43"/>
      <c r="B28" s="43"/>
      <c r="C28" s="43"/>
      <c r="D28" s="43"/>
      <c r="E28" s="129"/>
      <c r="F28" s="129"/>
      <c r="G28" s="43"/>
      <c r="H28" s="43"/>
    </row>
    <row r="29" spans="1:8" ht="15" customHeight="1">
      <c r="A29" s="43"/>
      <c r="B29" s="43"/>
      <c r="C29" s="43"/>
      <c r="D29" s="43"/>
      <c r="E29" s="129"/>
      <c r="F29" s="129"/>
      <c r="G29" s="43"/>
      <c r="H29" s="43"/>
    </row>
    <row r="30" spans="1:8" ht="15" customHeight="1">
      <c r="A30" s="43"/>
      <c r="B30" s="43"/>
      <c r="C30" s="43"/>
      <c r="D30" s="43"/>
      <c r="E30" s="129"/>
      <c r="F30" s="129"/>
      <c r="G30" s="43"/>
      <c r="H30" s="43"/>
    </row>
    <row r="31" spans="1:8" ht="15" customHeight="1">
      <c r="A31" s="43"/>
      <c r="B31" s="43"/>
      <c r="C31" s="43"/>
      <c r="D31" s="43"/>
      <c r="E31" s="129"/>
      <c r="F31" s="129"/>
      <c r="G31" s="43"/>
      <c r="H31" s="43"/>
    </row>
    <row r="32" spans="1:8" ht="15" customHeight="1">
      <c r="A32" s="43"/>
      <c r="B32" s="43"/>
      <c r="C32" s="43"/>
      <c r="D32" s="43"/>
      <c r="E32" s="129"/>
      <c r="F32" s="129"/>
      <c r="G32" s="43"/>
      <c r="H32" s="43"/>
    </row>
    <row r="33" spans="1:8" ht="15" customHeight="1">
      <c r="A33" s="43"/>
      <c r="B33" s="43"/>
      <c r="C33" s="43"/>
      <c r="D33" s="43"/>
      <c r="E33" s="129"/>
      <c r="F33" s="129"/>
      <c r="G33" s="43"/>
      <c r="H33" s="43"/>
    </row>
    <row r="34" spans="1:8" ht="15" customHeight="1">
      <c r="A34" s="43"/>
      <c r="B34" s="43"/>
      <c r="C34" s="43"/>
      <c r="D34" s="43"/>
      <c r="E34" s="129"/>
      <c r="F34" s="129"/>
      <c r="G34" s="43"/>
      <c r="H34" s="43"/>
    </row>
    <row r="35" spans="1:8" ht="15" customHeight="1">
      <c r="A35" s="43"/>
      <c r="B35" s="43"/>
      <c r="C35" s="43"/>
      <c r="D35" s="43"/>
      <c r="E35" s="129"/>
      <c r="F35" s="129"/>
      <c r="G35" s="43"/>
      <c r="H35" s="43"/>
    </row>
    <row r="36" spans="1:8" ht="15" customHeight="1">
      <c r="A36" s="43"/>
      <c r="B36" s="43"/>
      <c r="C36" s="43"/>
      <c r="D36" s="43"/>
      <c r="E36" s="129"/>
      <c r="F36" s="129"/>
      <c r="G36" s="43"/>
      <c r="H36" s="43"/>
    </row>
    <row r="37" spans="1:8" ht="15" customHeight="1">
      <c r="A37" s="43"/>
      <c r="B37" s="43"/>
      <c r="C37" s="43"/>
      <c r="D37" s="43"/>
      <c r="E37" s="129"/>
      <c r="F37" s="129"/>
      <c r="G37" s="43"/>
      <c r="H37" s="43"/>
    </row>
    <row r="38" spans="1:8" ht="15" customHeight="1">
      <c r="A38" s="43"/>
      <c r="B38" s="43"/>
      <c r="C38" s="43"/>
      <c r="D38" s="43"/>
      <c r="E38" s="129"/>
      <c r="F38" s="129"/>
      <c r="G38" s="43"/>
      <c r="H38" s="43"/>
    </row>
    <row r="39" spans="1:8" ht="15" customHeight="1">
      <c r="A39" s="43"/>
      <c r="B39" s="43"/>
      <c r="C39" s="43"/>
      <c r="D39" s="43"/>
      <c r="E39" s="129"/>
      <c r="F39" s="129"/>
      <c r="G39" s="43"/>
      <c r="H39" s="43"/>
    </row>
    <row r="40" spans="1:8" ht="15" customHeight="1">
      <c r="A40" s="43"/>
      <c r="B40" s="43"/>
      <c r="C40" s="43"/>
      <c r="D40" s="43"/>
      <c r="E40" s="129"/>
      <c r="F40" s="129"/>
      <c r="G40" s="43"/>
      <c r="H40" s="43"/>
    </row>
    <row r="41" spans="1:8" ht="15" customHeight="1">
      <c r="A41" s="43"/>
      <c r="B41" s="43"/>
      <c r="C41" s="43"/>
      <c r="D41" s="43"/>
      <c r="E41" s="129"/>
      <c r="F41" s="129"/>
      <c r="G41" s="43"/>
      <c r="H41" s="43"/>
    </row>
    <row r="42" spans="1:8" ht="15" customHeight="1">
      <c r="A42" s="43"/>
      <c r="B42" s="43"/>
      <c r="C42" s="43"/>
      <c r="D42" s="43"/>
      <c r="E42" s="129"/>
      <c r="F42" s="129"/>
      <c r="G42" s="43"/>
      <c r="H42" s="43"/>
    </row>
    <row r="43" spans="1:8" ht="15" customHeight="1">
      <c r="A43" s="43"/>
      <c r="B43" s="43"/>
      <c r="C43" s="43"/>
      <c r="D43" s="43"/>
      <c r="E43" s="129"/>
      <c r="F43" s="129"/>
      <c r="G43" s="43"/>
      <c r="H43" s="43"/>
    </row>
    <row r="44" spans="1:8" ht="15" customHeight="1">
      <c r="A44" s="43"/>
      <c r="B44" s="43"/>
      <c r="C44" s="43"/>
      <c r="D44" s="43"/>
      <c r="E44" s="129"/>
      <c r="F44" s="129"/>
      <c r="G44" s="43"/>
      <c r="H44" s="43"/>
    </row>
    <row r="45" spans="1:8" ht="15" customHeight="1">
      <c r="A45" s="43"/>
      <c r="B45" s="43"/>
      <c r="C45" s="43"/>
      <c r="D45" s="43"/>
      <c r="E45" s="129"/>
      <c r="F45" s="129"/>
      <c r="G45" s="43"/>
      <c r="H45" s="43"/>
    </row>
    <row r="46" spans="1:8" ht="15" customHeight="1">
      <c r="A46" s="43"/>
      <c r="B46" s="43"/>
      <c r="C46" s="43"/>
      <c r="D46" s="43"/>
      <c r="E46" s="129"/>
      <c r="F46" s="129"/>
      <c r="G46" s="43"/>
      <c r="H46" s="43"/>
    </row>
    <row r="47" spans="1:8" ht="15" customHeight="1">
      <c r="A47" s="43"/>
      <c r="B47" s="43"/>
      <c r="C47" s="43"/>
      <c r="D47" s="43"/>
      <c r="E47" s="129"/>
      <c r="F47" s="129"/>
      <c r="G47" s="43"/>
      <c r="H47" s="43"/>
    </row>
    <row r="48" spans="1:8" ht="15" customHeight="1">
      <c r="A48" s="43"/>
      <c r="B48" s="43"/>
      <c r="C48" s="43"/>
      <c r="D48" s="43"/>
      <c r="E48" s="129"/>
      <c r="F48" s="129"/>
      <c r="G48" s="43"/>
      <c r="H48" s="43"/>
    </row>
    <row r="49" spans="1:8" ht="15" customHeight="1">
      <c r="A49" s="43"/>
      <c r="B49" s="43"/>
      <c r="C49" s="43"/>
      <c r="D49" s="43"/>
      <c r="E49" s="129"/>
      <c r="F49" s="129"/>
      <c r="G49" s="43"/>
      <c r="H49" s="43"/>
    </row>
    <row r="50" spans="1:8" ht="15" customHeight="1">
      <c r="A50" s="43"/>
      <c r="B50" s="43"/>
      <c r="C50" s="43"/>
      <c r="D50" s="43"/>
      <c r="E50" s="129"/>
      <c r="F50" s="129"/>
      <c r="G50" s="43"/>
      <c r="H50" s="43"/>
    </row>
    <row r="51" spans="1:8" ht="15" customHeight="1">
      <c r="A51" s="43"/>
      <c r="B51" s="43"/>
      <c r="C51" s="43"/>
      <c r="D51" s="43"/>
      <c r="E51" s="129"/>
      <c r="F51" s="129"/>
      <c r="G51" s="43"/>
      <c r="H51" s="43"/>
    </row>
    <row r="52" spans="1:8" ht="15" customHeight="1">
      <c r="A52" s="43"/>
      <c r="B52" s="43"/>
      <c r="C52" s="43"/>
      <c r="D52" s="43"/>
      <c r="E52" s="129"/>
      <c r="F52" s="129"/>
      <c r="G52" s="43"/>
      <c r="H52" s="43"/>
    </row>
    <row r="53" spans="1:8" ht="15" customHeight="1">
      <c r="A53" s="43"/>
      <c r="B53" s="43"/>
      <c r="C53" s="43"/>
      <c r="D53" s="43"/>
      <c r="E53" s="129"/>
      <c r="F53" s="129"/>
      <c r="G53" s="43"/>
      <c r="H53" s="43"/>
    </row>
    <row r="54" spans="1:8" s="89" customFormat="1" ht="15" customHeight="1">
      <c r="A54" s="130" t="s">
        <v>595</v>
      </c>
      <c r="B54" s="131"/>
      <c r="C54" s="131"/>
      <c r="D54" s="131"/>
      <c r="E54" s="131"/>
      <c r="F54" s="131"/>
      <c r="G54" s="131"/>
      <c r="H54" s="131"/>
    </row>
    <row r="55" spans="1:8" s="89" customFormat="1" ht="15" customHeight="1">
      <c r="A55" s="131"/>
      <c r="B55" s="131"/>
      <c r="C55" s="131"/>
      <c r="D55" s="131"/>
      <c r="E55" s="131"/>
      <c r="F55" s="131"/>
      <c r="G55" s="131"/>
      <c r="H55" s="131"/>
    </row>
    <row r="56" spans="1:8" s="89" customFormat="1" ht="15" customHeight="1">
      <c r="A56" s="131"/>
      <c r="B56" s="131"/>
      <c r="C56" s="131"/>
      <c r="D56" s="131"/>
      <c r="E56" s="131"/>
      <c r="F56" s="131"/>
      <c r="G56" s="131"/>
      <c r="H56" s="131"/>
    </row>
    <row r="57" spans="1:8" s="89" customFormat="1" ht="15" customHeight="1">
      <c r="A57" s="131"/>
      <c r="B57" s="131"/>
      <c r="C57" s="131"/>
      <c r="D57" s="131"/>
      <c r="E57" s="131"/>
      <c r="F57" s="131"/>
      <c r="G57" s="131"/>
      <c r="H57" s="131"/>
    </row>
    <row r="58" spans="1:8" s="89" customFormat="1" ht="15" customHeight="1">
      <c r="A58" s="131"/>
      <c r="B58" s="131"/>
      <c r="C58" s="131"/>
      <c r="D58" s="131"/>
      <c r="E58" s="131"/>
      <c r="F58" s="131"/>
      <c r="G58" s="131"/>
      <c r="H58" s="131"/>
    </row>
    <row r="59" spans="1:8" s="89" customFormat="1" ht="15" customHeight="1">
      <c r="A59" s="131"/>
      <c r="B59" s="131"/>
      <c r="C59" s="131"/>
      <c r="D59" s="131"/>
      <c r="E59" s="131"/>
      <c r="F59" s="131"/>
      <c r="G59" s="131"/>
      <c r="H59" s="131"/>
    </row>
    <row r="60" spans="1:8" s="89" customFormat="1" ht="10.5">
      <c r="A60" s="87"/>
      <c r="B60" s="87"/>
      <c r="C60" s="87"/>
      <c r="D60" s="87"/>
      <c r="E60" s="87"/>
      <c r="F60" s="87"/>
      <c r="G60" s="87"/>
      <c r="H60" s="87"/>
    </row>
  </sheetData>
  <mergeCells count="49">
    <mergeCell ref="A1:H3"/>
    <mergeCell ref="E11:F11"/>
    <mergeCell ref="E16:F16"/>
    <mergeCell ref="E17:F17"/>
    <mergeCell ref="E13:F13"/>
    <mergeCell ref="E12:F12"/>
    <mergeCell ref="A8:H9"/>
    <mergeCell ref="E10:F10"/>
    <mergeCell ref="B4:H4"/>
    <mergeCell ref="B5:H5"/>
    <mergeCell ref="A54:H59"/>
    <mergeCell ref="E51:F51"/>
    <mergeCell ref="E50:F50"/>
    <mergeCell ref="E49:F49"/>
    <mergeCell ref="E46:F46"/>
    <mergeCell ref="E47:F47"/>
    <mergeCell ref="E48:F48"/>
    <mergeCell ref="E29:F29"/>
    <mergeCell ref="E30:F30"/>
    <mergeCell ref="E52:F52"/>
    <mergeCell ref="E53:F53"/>
    <mergeCell ref="E14:F14"/>
    <mergeCell ref="E15:F15"/>
    <mergeCell ref="E18:F18"/>
    <mergeCell ref="E31:F31"/>
    <mergeCell ref="E32:F32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45:F45"/>
    <mergeCell ref="E33:F33"/>
    <mergeCell ref="E34:F34"/>
    <mergeCell ref="E35:F35"/>
    <mergeCell ref="E36:F36"/>
    <mergeCell ref="E40:F40"/>
    <mergeCell ref="E41:F41"/>
    <mergeCell ref="E42:F42"/>
    <mergeCell ref="E43:F43"/>
    <mergeCell ref="E44:F44"/>
    <mergeCell ref="E37:F37"/>
    <mergeCell ref="E38:F38"/>
    <mergeCell ref="E39:F39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showGridLines="0" tabSelected="1" zoomScale="90" zoomScaleNormal="90" zoomScalePageLayoutView="85" workbookViewId="0">
      <pane ySplit="5" topLeftCell="A6" activePane="bottomLeft" state="frozen"/>
      <selection pane="bottomLeft" activeCell="F10" sqref="F10"/>
    </sheetView>
  </sheetViews>
  <sheetFormatPr defaultRowHeight="13.5"/>
  <cols>
    <col min="1" max="1" width="3.5546875" style="45" bestFit="1" customWidth="1"/>
    <col min="2" max="2" width="12.33203125" style="44" bestFit="1" customWidth="1"/>
    <col min="3" max="3" width="24.33203125" style="46" bestFit="1" customWidth="1"/>
    <col min="4" max="4" width="39" style="44" customWidth="1"/>
    <col min="5" max="5" width="7.44140625" style="44" bestFit="1" customWidth="1"/>
    <col min="6" max="6" width="37.88671875" style="46" bestFit="1" customWidth="1"/>
    <col min="7" max="7" width="6.77734375" style="45" customWidth="1"/>
    <col min="8" max="8" width="8.88671875" style="45"/>
    <col min="9" max="9" width="19.6640625" style="45" bestFit="1" customWidth="1"/>
    <col min="10" max="10" width="15.33203125" style="45" bestFit="1" customWidth="1"/>
    <col min="11" max="11" width="6.109375" style="45" customWidth="1"/>
    <col min="12" max="13" width="7.44140625" style="44" bestFit="1" customWidth="1"/>
    <col min="14" max="16384" width="8.88671875" style="44"/>
  </cols>
  <sheetData>
    <row r="1" spans="1:13" ht="30" customHeight="1">
      <c r="A1" s="139" t="s">
        <v>13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ht="15" customHeight="1">
      <c r="A2" s="140" t="s">
        <v>42</v>
      </c>
      <c r="B2" s="140"/>
      <c r="C2" s="141" t="str">
        <f>프로젝트명</f>
        <v>환자안전 보고학습시스템
1단계 구축 시스템 개발</v>
      </c>
      <c r="D2" s="142"/>
      <c r="E2" s="142"/>
      <c r="F2" s="142"/>
      <c r="G2" s="142"/>
      <c r="H2" s="142"/>
      <c r="I2" s="142"/>
      <c r="J2" s="142"/>
      <c r="K2" s="142"/>
      <c r="L2" s="142"/>
      <c r="M2" s="143"/>
    </row>
    <row r="3" spans="1:13" ht="15" customHeight="1">
      <c r="A3" s="140" t="s">
        <v>589</v>
      </c>
      <c r="B3" s="140"/>
      <c r="C3" s="141" t="str">
        <f>문서번호</f>
        <v>KOIHA-AN-02-COM</v>
      </c>
      <c r="D3" s="142"/>
      <c r="E3" s="142"/>
      <c r="F3" s="142"/>
      <c r="G3" s="142"/>
      <c r="H3" s="142"/>
      <c r="I3" s="142"/>
      <c r="J3" s="142"/>
      <c r="K3" s="142"/>
      <c r="L3" s="142"/>
      <c r="M3" s="143"/>
    </row>
    <row r="4" spans="1:13" ht="15" customHeight="1">
      <c r="D4" s="47"/>
      <c r="E4" s="48"/>
      <c r="F4" s="49"/>
      <c r="G4" s="50"/>
      <c r="H4" s="50"/>
      <c r="I4" s="50"/>
      <c r="J4" s="50"/>
      <c r="K4" s="50"/>
      <c r="L4" s="48"/>
      <c r="M4" s="51"/>
    </row>
    <row r="5" spans="1:13" s="54" customFormat="1" ht="36.75" customHeight="1">
      <c r="A5" s="52" t="s">
        <v>14</v>
      </c>
      <c r="B5" s="52" t="s">
        <v>15</v>
      </c>
      <c r="C5" s="52" t="s">
        <v>16</v>
      </c>
      <c r="D5" s="52" t="s">
        <v>44</v>
      </c>
      <c r="E5" s="52" t="s">
        <v>17</v>
      </c>
      <c r="F5" s="52" t="s">
        <v>18</v>
      </c>
      <c r="G5" s="52" t="s">
        <v>19</v>
      </c>
      <c r="H5" s="52" t="s">
        <v>20</v>
      </c>
      <c r="I5" s="52" t="s">
        <v>21</v>
      </c>
      <c r="J5" s="52" t="s">
        <v>22</v>
      </c>
      <c r="K5" s="53" t="s">
        <v>23</v>
      </c>
      <c r="L5" s="53" t="s">
        <v>25</v>
      </c>
      <c r="M5" s="53" t="s">
        <v>27</v>
      </c>
    </row>
    <row r="6" spans="1:13" ht="85.5" customHeight="1">
      <c r="A6" s="55">
        <v>1</v>
      </c>
      <c r="B6" s="56" t="s">
        <v>433</v>
      </c>
      <c r="C6" s="57" t="s">
        <v>306</v>
      </c>
      <c r="D6" s="58" t="s">
        <v>307</v>
      </c>
      <c r="E6" s="59"/>
      <c r="F6" s="152" t="s">
        <v>639</v>
      </c>
      <c r="G6" s="61" t="s">
        <v>28</v>
      </c>
      <c r="H6" s="61" t="s">
        <v>29</v>
      </c>
      <c r="I6" s="62" t="s">
        <v>375</v>
      </c>
      <c r="J6" s="56" t="s">
        <v>492</v>
      </c>
      <c r="K6" s="56" t="s">
        <v>491</v>
      </c>
      <c r="L6" s="59"/>
      <c r="M6" s="59"/>
    </row>
    <row r="7" spans="1:13" ht="80.25" customHeight="1">
      <c r="A7" s="55">
        <v>2</v>
      </c>
      <c r="B7" s="56" t="s">
        <v>434</v>
      </c>
      <c r="C7" s="57" t="s">
        <v>360</v>
      </c>
      <c r="D7" s="58" t="s">
        <v>308</v>
      </c>
      <c r="E7" s="59"/>
      <c r="F7" s="152" t="s">
        <v>640</v>
      </c>
      <c r="G7" s="61" t="s">
        <v>28</v>
      </c>
      <c r="H7" s="61" t="s">
        <v>29</v>
      </c>
      <c r="I7" s="62" t="s">
        <v>376</v>
      </c>
      <c r="J7" s="56" t="s">
        <v>492</v>
      </c>
      <c r="K7" s="56" t="s">
        <v>491</v>
      </c>
      <c r="L7" s="59"/>
      <c r="M7" s="59"/>
    </row>
    <row r="8" spans="1:13" ht="56.25" customHeight="1">
      <c r="A8" s="55">
        <v>3</v>
      </c>
      <c r="B8" s="56" t="s">
        <v>451</v>
      </c>
      <c r="C8" s="57" t="s">
        <v>357</v>
      </c>
      <c r="D8" s="58" t="s">
        <v>309</v>
      </c>
      <c r="E8" s="59"/>
      <c r="F8" s="152" t="s">
        <v>615</v>
      </c>
      <c r="G8" s="61" t="s">
        <v>28</v>
      </c>
      <c r="H8" s="61" t="s">
        <v>29</v>
      </c>
      <c r="I8" s="62" t="s">
        <v>377</v>
      </c>
      <c r="J8" s="56" t="s">
        <v>492</v>
      </c>
      <c r="K8" s="56" t="s">
        <v>491</v>
      </c>
      <c r="L8" s="59"/>
      <c r="M8" s="59"/>
    </row>
    <row r="9" spans="1:13" ht="75.75" customHeight="1">
      <c r="A9" s="55">
        <v>4</v>
      </c>
      <c r="B9" s="56" t="s">
        <v>452</v>
      </c>
      <c r="C9" s="63" t="s">
        <v>356</v>
      </c>
      <c r="D9" s="64" t="s">
        <v>310</v>
      </c>
      <c r="E9" s="65"/>
      <c r="F9" s="152" t="s">
        <v>641</v>
      </c>
      <c r="G9" s="61" t="s">
        <v>28</v>
      </c>
      <c r="H9" s="61" t="s">
        <v>29</v>
      </c>
      <c r="I9" s="66" t="s">
        <v>378</v>
      </c>
      <c r="J9" s="56" t="s">
        <v>492</v>
      </c>
      <c r="K9" s="56" t="s">
        <v>491</v>
      </c>
      <c r="L9" s="65"/>
      <c r="M9" s="65"/>
    </row>
    <row r="10" spans="1:13" ht="28.5" customHeight="1">
      <c r="A10" s="55">
        <v>5</v>
      </c>
      <c r="B10" s="56" t="s">
        <v>453</v>
      </c>
      <c r="C10" s="67" t="s">
        <v>344</v>
      </c>
      <c r="D10" s="59" t="s">
        <v>345</v>
      </c>
      <c r="E10" s="59"/>
      <c r="F10" s="153" t="s">
        <v>616</v>
      </c>
      <c r="G10" s="61" t="s">
        <v>28</v>
      </c>
      <c r="H10" s="61" t="s">
        <v>29</v>
      </c>
      <c r="I10" s="56" t="s">
        <v>379</v>
      </c>
      <c r="J10" s="56" t="s">
        <v>492</v>
      </c>
      <c r="K10" s="56" t="s">
        <v>491</v>
      </c>
      <c r="L10" s="59"/>
      <c r="M10" s="59"/>
    </row>
    <row r="11" spans="1:13" ht="96.75" customHeight="1">
      <c r="A11" s="55">
        <v>6</v>
      </c>
      <c r="B11" s="56" t="s">
        <v>435</v>
      </c>
      <c r="C11" s="67" t="s">
        <v>346</v>
      </c>
      <c r="D11" s="68" t="s">
        <v>363</v>
      </c>
      <c r="E11" s="59"/>
      <c r="F11" s="153" t="s">
        <v>617</v>
      </c>
      <c r="G11" s="61" t="s">
        <v>28</v>
      </c>
      <c r="H11" s="61" t="s">
        <v>29</v>
      </c>
      <c r="I11" s="56" t="s">
        <v>380</v>
      </c>
      <c r="J11" s="56" t="s">
        <v>492</v>
      </c>
      <c r="K11" s="56" t="s">
        <v>491</v>
      </c>
      <c r="L11" s="59"/>
      <c r="M11" s="59"/>
    </row>
    <row r="12" spans="1:13" ht="73.5" customHeight="1">
      <c r="A12" s="55">
        <v>7</v>
      </c>
      <c r="B12" s="56" t="s">
        <v>436</v>
      </c>
      <c r="C12" s="67" t="s">
        <v>347</v>
      </c>
      <c r="D12" s="68" t="s">
        <v>364</v>
      </c>
      <c r="E12" s="59"/>
      <c r="F12" s="153" t="s">
        <v>618</v>
      </c>
      <c r="G12" s="61" t="s">
        <v>28</v>
      </c>
      <c r="H12" s="61" t="s">
        <v>29</v>
      </c>
      <c r="I12" s="56" t="s">
        <v>381</v>
      </c>
      <c r="J12" s="56" t="s">
        <v>492</v>
      </c>
      <c r="K12" s="56" t="s">
        <v>491</v>
      </c>
      <c r="L12" s="59"/>
      <c r="M12" s="59"/>
    </row>
    <row r="13" spans="1:13" ht="90.75" customHeight="1">
      <c r="A13" s="55">
        <v>8</v>
      </c>
      <c r="B13" s="56" t="s">
        <v>437</v>
      </c>
      <c r="C13" s="67" t="s">
        <v>348</v>
      </c>
      <c r="D13" s="68" t="s">
        <v>365</v>
      </c>
      <c r="E13" s="59"/>
      <c r="F13" s="153" t="s">
        <v>619</v>
      </c>
      <c r="G13" s="61" t="s">
        <v>28</v>
      </c>
      <c r="H13" s="61" t="s">
        <v>29</v>
      </c>
      <c r="I13" s="56" t="s">
        <v>382</v>
      </c>
      <c r="J13" s="56" t="s">
        <v>492</v>
      </c>
      <c r="K13" s="56" t="s">
        <v>491</v>
      </c>
      <c r="L13" s="59"/>
      <c r="M13" s="59"/>
    </row>
    <row r="14" spans="1:13" ht="57" customHeight="1">
      <c r="A14" s="55">
        <v>9</v>
      </c>
      <c r="B14" s="56" t="s">
        <v>438</v>
      </c>
      <c r="C14" s="67" t="s">
        <v>358</v>
      </c>
      <c r="D14" s="68" t="s">
        <v>366</v>
      </c>
      <c r="E14" s="59"/>
      <c r="F14" s="153" t="s">
        <v>620</v>
      </c>
      <c r="G14" s="61" t="s">
        <v>28</v>
      </c>
      <c r="H14" s="61" t="s">
        <v>29</v>
      </c>
      <c r="I14" s="56" t="s">
        <v>383</v>
      </c>
      <c r="J14" s="56" t="s">
        <v>492</v>
      </c>
      <c r="K14" s="56" t="s">
        <v>491</v>
      </c>
      <c r="L14" s="59"/>
      <c r="M14" s="59"/>
    </row>
    <row r="15" spans="1:13" ht="63" customHeight="1">
      <c r="A15" s="55">
        <v>10</v>
      </c>
      <c r="B15" s="56" t="s">
        <v>439</v>
      </c>
      <c r="C15" s="67" t="s">
        <v>349</v>
      </c>
      <c r="D15" s="68" t="s">
        <v>367</v>
      </c>
      <c r="E15" s="59"/>
      <c r="F15" s="153" t="s">
        <v>413</v>
      </c>
      <c r="G15" s="61" t="s">
        <v>28</v>
      </c>
      <c r="H15" s="61" t="s">
        <v>29</v>
      </c>
      <c r="I15" s="56" t="s">
        <v>384</v>
      </c>
      <c r="J15" s="56" t="s">
        <v>492</v>
      </c>
      <c r="K15" s="56" t="s">
        <v>491</v>
      </c>
      <c r="L15" s="59"/>
      <c r="M15" s="59"/>
    </row>
    <row r="16" spans="1:13" ht="106.5" customHeight="1">
      <c r="A16" s="55">
        <v>11</v>
      </c>
      <c r="B16" s="56" t="s">
        <v>440</v>
      </c>
      <c r="C16" s="67" t="s">
        <v>350</v>
      </c>
      <c r="D16" s="68" t="s">
        <v>368</v>
      </c>
      <c r="E16" s="59"/>
      <c r="F16" s="153" t="s">
        <v>632</v>
      </c>
      <c r="G16" s="61" t="s">
        <v>28</v>
      </c>
      <c r="H16" s="61" t="s">
        <v>29</v>
      </c>
      <c r="I16" s="56" t="s">
        <v>385</v>
      </c>
      <c r="J16" s="56" t="s">
        <v>492</v>
      </c>
      <c r="K16" s="56" t="s">
        <v>491</v>
      </c>
      <c r="L16" s="59"/>
      <c r="M16" s="59"/>
    </row>
    <row r="17" spans="1:13" ht="45" customHeight="1">
      <c r="A17" s="55">
        <v>12</v>
      </c>
      <c r="B17" s="56" t="s">
        <v>441</v>
      </c>
      <c r="C17" s="67" t="s">
        <v>351</v>
      </c>
      <c r="D17" s="68" t="s">
        <v>369</v>
      </c>
      <c r="E17" s="59"/>
      <c r="F17" s="153" t="s">
        <v>633</v>
      </c>
      <c r="G17" s="61" t="s">
        <v>28</v>
      </c>
      <c r="H17" s="61" t="s">
        <v>29</v>
      </c>
      <c r="I17" s="56" t="s">
        <v>456</v>
      </c>
      <c r="J17" s="56" t="s">
        <v>492</v>
      </c>
      <c r="K17" s="56" t="s">
        <v>491</v>
      </c>
      <c r="L17" s="59"/>
      <c r="M17" s="59"/>
    </row>
    <row r="18" spans="1:13" s="69" customFormat="1" ht="68.25" customHeight="1">
      <c r="A18" s="55">
        <v>13</v>
      </c>
      <c r="B18" s="56" t="s">
        <v>442</v>
      </c>
      <c r="C18" s="68" t="s">
        <v>454</v>
      </c>
      <c r="D18" s="68" t="s">
        <v>455</v>
      </c>
      <c r="E18" s="59"/>
      <c r="F18" s="153" t="s">
        <v>412</v>
      </c>
      <c r="G18" s="61" t="s">
        <v>28</v>
      </c>
      <c r="H18" s="61" t="s">
        <v>29</v>
      </c>
      <c r="I18" s="56" t="s">
        <v>457</v>
      </c>
      <c r="J18" s="56" t="s">
        <v>492</v>
      </c>
      <c r="K18" s="56" t="s">
        <v>491</v>
      </c>
      <c r="L18" s="59"/>
      <c r="M18" s="59"/>
    </row>
    <row r="19" spans="1:13" s="69" customFormat="1" ht="69.75" customHeight="1">
      <c r="A19" s="55">
        <v>14</v>
      </c>
      <c r="B19" s="56" t="s">
        <v>443</v>
      </c>
      <c r="C19" s="68" t="s">
        <v>459</v>
      </c>
      <c r="D19" s="70" t="s">
        <v>460</v>
      </c>
      <c r="E19" s="59"/>
      <c r="F19" s="153" t="s">
        <v>412</v>
      </c>
      <c r="G19" s="61" t="s">
        <v>28</v>
      </c>
      <c r="H19" s="61" t="s">
        <v>29</v>
      </c>
      <c r="I19" s="56" t="s">
        <v>458</v>
      </c>
      <c r="J19" s="56" t="s">
        <v>492</v>
      </c>
      <c r="K19" s="56" t="s">
        <v>491</v>
      </c>
      <c r="L19" s="59"/>
      <c r="M19" s="59"/>
    </row>
    <row r="20" spans="1:13" ht="69.75" customHeight="1">
      <c r="A20" s="55">
        <v>15</v>
      </c>
      <c r="B20" s="56" t="s">
        <v>444</v>
      </c>
      <c r="C20" s="67" t="s">
        <v>359</v>
      </c>
      <c r="D20" s="68" t="s">
        <v>370</v>
      </c>
      <c r="E20" s="59"/>
      <c r="F20" s="153" t="s">
        <v>412</v>
      </c>
      <c r="G20" s="61" t="s">
        <v>28</v>
      </c>
      <c r="H20" s="61" t="s">
        <v>29</v>
      </c>
      <c r="I20" s="56" t="s">
        <v>386</v>
      </c>
      <c r="J20" s="56" t="s">
        <v>492</v>
      </c>
      <c r="K20" s="56" t="s">
        <v>491</v>
      </c>
      <c r="L20" s="59"/>
      <c r="M20" s="59"/>
    </row>
    <row r="21" spans="1:13" ht="49.5" customHeight="1">
      <c r="A21" s="55">
        <v>16</v>
      </c>
      <c r="B21" s="56" t="s">
        <v>445</v>
      </c>
      <c r="C21" s="71" t="s">
        <v>311</v>
      </c>
      <c r="D21" s="72" t="s">
        <v>312</v>
      </c>
      <c r="E21" s="73"/>
      <c r="F21" s="153" t="s">
        <v>412</v>
      </c>
      <c r="G21" s="61" t="s">
        <v>28</v>
      </c>
      <c r="H21" s="61" t="s">
        <v>29</v>
      </c>
      <c r="I21" s="74" t="s">
        <v>387</v>
      </c>
      <c r="J21" s="56" t="s">
        <v>492</v>
      </c>
      <c r="K21" s="56" t="s">
        <v>491</v>
      </c>
      <c r="L21" s="73"/>
      <c r="M21" s="73"/>
    </row>
    <row r="22" spans="1:13" ht="69" customHeight="1">
      <c r="A22" s="55">
        <v>17</v>
      </c>
      <c r="B22" s="56" t="s">
        <v>446</v>
      </c>
      <c r="C22" s="57" t="s">
        <v>313</v>
      </c>
      <c r="D22" s="58" t="s">
        <v>314</v>
      </c>
      <c r="E22" s="59"/>
      <c r="F22" s="153" t="s">
        <v>621</v>
      </c>
      <c r="G22" s="61" t="s">
        <v>28</v>
      </c>
      <c r="H22" s="61" t="s">
        <v>29</v>
      </c>
      <c r="I22" s="62" t="s">
        <v>388</v>
      </c>
      <c r="J22" s="56" t="s">
        <v>492</v>
      </c>
      <c r="K22" s="56" t="s">
        <v>491</v>
      </c>
      <c r="L22" s="59"/>
      <c r="M22" s="59"/>
    </row>
    <row r="23" spans="1:13" ht="105" customHeight="1">
      <c r="A23" s="55">
        <v>18</v>
      </c>
      <c r="B23" s="56" t="s">
        <v>447</v>
      </c>
      <c r="C23" s="57" t="s">
        <v>315</v>
      </c>
      <c r="D23" s="58" t="s">
        <v>316</v>
      </c>
      <c r="E23" s="59"/>
      <c r="F23" s="153" t="s">
        <v>635</v>
      </c>
      <c r="G23" s="61" t="s">
        <v>28</v>
      </c>
      <c r="H23" s="61" t="s">
        <v>29</v>
      </c>
      <c r="I23" s="62" t="s">
        <v>389</v>
      </c>
      <c r="J23" s="56" t="s">
        <v>492</v>
      </c>
      <c r="K23" s="56" t="s">
        <v>491</v>
      </c>
      <c r="L23" s="59"/>
      <c r="M23" s="59"/>
    </row>
    <row r="24" spans="1:13" ht="74.25" customHeight="1">
      <c r="A24" s="55">
        <v>19</v>
      </c>
      <c r="B24" s="56" t="s">
        <v>448</v>
      </c>
      <c r="C24" s="60" t="s">
        <v>391</v>
      </c>
      <c r="D24" s="58" t="s">
        <v>392</v>
      </c>
      <c r="E24" s="59"/>
      <c r="F24" s="153" t="s">
        <v>634</v>
      </c>
      <c r="G24" s="61" t="s">
        <v>28</v>
      </c>
      <c r="H24" s="61" t="s">
        <v>29</v>
      </c>
      <c r="I24" s="62" t="s">
        <v>390</v>
      </c>
      <c r="J24" s="56" t="s">
        <v>492</v>
      </c>
      <c r="K24" s="56" t="s">
        <v>491</v>
      </c>
      <c r="L24" s="59"/>
      <c r="M24" s="59"/>
    </row>
    <row r="25" spans="1:13" ht="70.5" customHeight="1">
      <c r="A25" s="55">
        <v>20</v>
      </c>
      <c r="B25" s="56" t="s">
        <v>449</v>
      </c>
      <c r="C25" s="60" t="s">
        <v>317</v>
      </c>
      <c r="D25" s="58" t="s">
        <v>318</v>
      </c>
      <c r="E25" s="59"/>
      <c r="F25" s="153" t="s">
        <v>621</v>
      </c>
      <c r="G25" s="61" t="s">
        <v>28</v>
      </c>
      <c r="H25" s="61" t="s">
        <v>29</v>
      </c>
      <c r="I25" s="62" t="s">
        <v>393</v>
      </c>
      <c r="J25" s="56" t="s">
        <v>492</v>
      </c>
      <c r="K25" s="56" t="s">
        <v>491</v>
      </c>
      <c r="L25" s="59"/>
      <c r="M25" s="59"/>
    </row>
    <row r="26" spans="1:13" ht="69.75" customHeight="1">
      <c r="A26" s="55">
        <v>21</v>
      </c>
      <c r="B26" s="56" t="s">
        <v>450</v>
      </c>
      <c r="C26" s="60" t="s">
        <v>319</v>
      </c>
      <c r="D26" s="58" t="s">
        <v>320</v>
      </c>
      <c r="E26" s="59"/>
      <c r="F26" s="153" t="s">
        <v>622</v>
      </c>
      <c r="G26" s="61" t="s">
        <v>28</v>
      </c>
      <c r="H26" s="61" t="s">
        <v>29</v>
      </c>
      <c r="I26" s="62" t="s">
        <v>394</v>
      </c>
      <c r="J26" s="56" t="s">
        <v>492</v>
      </c>
      <c r="K26" s="56" t="s">
        <v>491</v>
      </c>
      <c r="L26" s="59"/>
      <c r="M26" s="59"/>
    </row>
    <row r="27" spans="1:13" ht="39" customHeight="1">
      <c r="A27" s="55">
        <v>22</v>
      </c>
      <c r="B27" s="56" t="s">
        <v>415</v>
      </c>
      <c r="C27" s="60" t="s">
        <v>361</v>
      </c>
      <c r="D27" s="58" t="s">
        <v>321</v>
      </c>
      <c r="E27" s="59"/>
      <c r="F27" s="153" t="s">
        <v>633</v>
      </c>
      <c r="G27" s="61" t="s">
        <v>28</v>
      </c>
      <c r="H27" s="61" t="s">
        <v>29</v>
      </c>
      <c r="I27" s="62" t="s">
        <v>395</v>
      </c>
      <c r="J27" s="56" t="s">
        <v>492</v>
      </c>
      <c r="K27" s="56" t="s">
        <v>491</v>
      </c>
      <c r="L27" s="59"/>
      <c r="M27" s="59"/>
    </row>
    <row r="28" spans="1:13" ht="84" customHeight="1">
      <c r="A28" s="55">
        <v>23</v>
      </c>
      <c r="B28" s="56" t="s">
        <v>416</v>
      </c>
      <c r="C28" s="75" t="s">
        <v>362</v>
      </c>
      <c r="D28" s="64" t="s">
        <v>322</v>
      </c>
      <c r="E28" s="65"/>
      <c r="F28" s="153" t="s">
        <v>636</v>
      </c>
      <c r="G28" s="61" t="s">
        <v>28</v>
      </c>
      <c r="H28" s="61" t="s">
        <v>29</v>
      </c>
      <c r="I28" s="66" t="s">
        <v>396</v>
      </c>
      <c r="J28" s="56" t="s">
        <v>492</v>
      </c>
      <c r="K28" s="56" t="s">
        <v>491</v>
      </c>
      <c r="L28" s="65"/>
      <c r="M28" s="65"/>
    </row>
    <row r="29" spans="1:13" ht="67.5" customHeight="1">
      <c r="A29" s="55">
        <v>24</v>
      </c>
      <c r="B29" s="56" t="s">
        <v>417</v>
      </c>
      <c r="C29" s="68" t="s">
        <v>352</v>
      </c>
      <c r="D29" s="68" t="s">
        <v>371</v>
      </c>
      <c r="E29" s="59"/>
      <c r="F29" s="153" t="s">
        <v>638</v>
      </c>
      <c r="G29" s="61" t="s">
        <v>28</v>
      </c>
      <c r="H29" s="61" t="s">
        <v>29</v>
      </c>
      <c r="I29" s="56" t="s">
        <v>397</v>
      </c>
      <c r="J29" s="56" t="s">
        <v>492</v>
      </c>
      <c r="K29" s="56" t="s">
        <v>491</v>
      </c>
      <c r="L29" s="59"/>
      <c r="M29" s="59"/>
    </row>
    <row r="30" spans="1:13" ht="72.75" customHeight="1">
      <c r="A30" s="55">
        <v>25</v>
      </c>
      <c r="B30" s="56" t="s">
        <v>418</v>
      </c>
      <c r="C30" s="68" t="s">
        <v>354</v>
      </c>
      <c r="D30" s="68" t="s">
        <v>372</v>
      </c>
      <c r="E30" s="59"/>
      <c r="F30" s="153" t="s">
        <v>631</v>
      </c>
      <c r="G30" s="61" t="s">
        <v>28</v>
      </c>
      <c r="H30" s="61" t="s">
        <v>29</v>
      </c>
      <c r="I30" s="56" t="s">
        <v>398</v>
      </c>
      <c r="J30" s="56" t="s">
        <v>492</v>
      </c>
      <c r="K30" s="56" t="s">
        <v>491</v>
      </c>
      <c r="L30" s="59"/>
      <c r="M30" s="59"/>
    </row>
    <row r="31" spans="1:13" ht="105.75" customHeight="1">
      <c r="A31" s="55">
        <v>26</v>
      </c>
      <c r="B31" s="56" t="s">
        <v>419</v>
      </c>
      <c r="C31" s="68" t="s">
        <v>355</v>
      </c>
      <c r="D31" s="68" t="s">
        <v>373</v>
      </c>
      <c r="E31" s="59"/>
      <c r="F31" s="153" t="s">
        <v>630</v>
      </c>
      <c r="G31" s="61" t="s">
        <v>28</v>
      </c>
      <c r="H31" s="61" t="s">
        <v>29</v>
      </c>
      <c r="I31" s="56" t="s">
        <v>399</v>
      </c>
      <c r="J31" s="56" t="s">
        <v>492</v>
      </c>
      <c r="K31" s="56" t="s">
        <v>491</v>
      </c>
      <c r="L31" s="59"/>
      <c r="M31" s="59"/>
    </row>
    <row r="32" spans="1:13" ht="72.75" customHeight="1">
      <c r="A32" s="55">
        <v>27</v>
      </c>
      <c r="B32" s="56" t="s">
        <v>420</v>
      </c>
      <c r="C32" s="68" t="s">
        <v>353</v>
      </c>
      <c r="D32" s="68" t="s">
        <v>374</v>
      </c>
      <c r="E32" s="59"/>
      <c r="F32" s="153" t="s">
        <v>629</v>
      </c>
      <c r="G32" s="61" t="s">
        <v>28</v>
      </c>
      <c r="H32" s="61" t="s">
        <v>29</v>
      </c>
      <c r="I32" s="56" t="s">
        <v>400</v>
      </c>
      <c r="J32" s="56" t="s">
        <v>492</v>
      </c>
      <c r="K32" s="56" t="s">
        <v>491</v>
      </c>
      <c r="L32" s="59"/>
      <c r="M32" s="59"/>
    </row>
    <row r="33" spans="1:13" s="69" customFormat="1" ht="77.25" customHeight="1">
      <c r="A33" s="55">
        <v>28</v>
      </c>
      <c r="B33" s="56" t="s">
        <v>421</v>
      </c>
      <c r="C33" s="68" t="s">
        <v>462</v>
      </c>
      <c r="D33" s="68" t="s">
        <v>464</v>
      </c>
      <c r="E33" s="59"/>
      <c r="F33" s="153" t="s">
        <v>412</v>
      </c>
      <c r="G33" s="61" t="s">
        <v>28</v>
      </c>
      <c r="H33" s="61" t="s">
        <v>29</v>
      </c>
      <c r="I33" s="56" t="s">
        <v>463</v>
      </c>
      <c r="J33" s="56" t="s">
        <v>492</v>
      </c>
      <c r="K33" s="56" t="s">
        <v>491</v>
      </c>
      <c r="L33" s="59"/>
      <c r="M33" s="59"/>
    </row>
    <row r="34" spans="1:13" ht="72.75" customHeight="1">
      <c r="A34" s="55">
        <v>29</v>
      </c>
      <c r="B34" s="56" t="s">
        <v>422</v>
      </c>
      <c r="C34" s="60" t="s">
        <v>323</v>
      </c>
      <c r="D34" s="76" t="s">
        <v>325</v>
      </c>
      <c r="E34" s="59"/>
      <c r="F34" s="153" t="s">
        <v>627</v>
      </c>
      <c r="G34" s="56" t="s">
        <v>28</v>
      </c>
      <c r="H34" s="56" t="s">
        <v>9</v>
      </c>
      <c r="I34" s="77" t="s">
        <v>401</v>
      </c>
      <c r="J34" s="56" t="s">
        <v>492</v>
      </c>
      <c r="K34" s="56" t="s">
        <v>491</v>
      </c>
      <c r="L34" s="59"/>
      <c r="M34" s="59"/>
    </row>
    <row r="35" spans="1:13" ht="75.75" customHeight="1">
      <c r="A35" s="55">
        <v>30</v>
      </c>
      <c r="B35" s="61" t="s">
        <v>423</v>
      </c>
      <c r="C35" s="78" t="s">
        <v>324</v>
      </c>
      <c r="D35" s="72" t="s">
        <v>326</v>
      </c>
      <c r="E35" s="73"/>
      <c r="F35" s="154" t="s">
        <v>628</v>
      </c>
      <c r="G35" s="79" t="s">
        <v>28</v>
      </c>
      <c r="H35" s="79" t="s">
        <v>9</v>
      </c>
      <c r="I35" s="74" t="s">
        <v>402</v>
      </c>
      <c r="J35" s="56" t="s">
        <v>492</v>
      </c>
      <c r="K35" s="56" t="s">
        <v>491</v>
      </c>
      <c r="L35" s="73"/>
      <c r="M35" s="73"/>
    </row>
    <row r="36" spans="1:13" ht="72" customHeight="1">
      <c r="A36" s="55">
        <v>31</v>
      </c>
      <c r="B36" s="56" t="s">
        <v>424</v>
      </c>
      <c r="C36" s="60" t="s">
        <v>327</v>
      </c>
      <c r="D36" s="58" t="s">
        <v>328</v>
      </c>
      <c r="E36" s="59"/>
      <c r="F36" s="153" t="s">
        <v>627</v>
      </c>
      <c r="G36" s="80" t="s">
        <v>28</v>
      </c>
      <c r="H36" s="80" t="s">
        <v>9</v>
      </c>
      <c r="I36" s="62" t="s">
        <v>403</v>
      </c>
      <c r="J36" s="56" t="s">
        <v>492</v>
      </c>
      <c r="K36" s="56" t="s">
        <v>491</v>
      </c>
      <c r="L36" s="59"/>
      <c r="M36" s="59"/>
    </row>
    <row r="37" spans="1:13" ht="69" customHeight="1">
      <c r="A37" s="55">
        <v>32</v>
      </c>
      <c r="B37" s="56" t="s">
        <v>425</v>
      </c>
      <c r="C37" s="60" t="s">
        <v>329</v>
      </c>
      <c r="D37" s="58" t="s">
        <v>330</v>
      </c>
      <c r="E37" s="59"/>
      <c r="F37" s="153" t="s">
        <v>627</v>
      </c>
      <c r="G37" s="80" t="s">
        <v>28</v>
      </c>
      <c r="H37" s="80" t="s">
        <v>9</v>
      </c>
      <c r="I37" s="62" t="s">
        <v>404</v>
      </c>
      <c r="J37" s="56" t="s">
        <v>492</v>
      </c>
      <c r="K37" s="56" t="s">
        <v>491</v>
      </c>
      <c r="L37" s="59"/>
      <c r="M37" s="59"/>
    </row>
    <row r="38" spans="1:13" ht="84" customHeight="1">
      <c r="A38" s="55">
        <v>33</v>
      </c>
      <c r="B38" s="56" t="s">
        <v>426</v>
      </c>
      <c r="C38" s="60" t="s">
        <v>331</v>
      </c>
      <c r="D38" s="58" t="s">
        <v>337</v>
      </c>
      <c r="E38" s="59"/>
      <c r="F38" s="153" t="s">
        <v>637</v>
      </c>
      <c r="G38" s="80" t="s">
        <v>28</v>
      </c>
      <c r="H38" s="80" t="s">
        <v>9</v>
      </c>
      <c r="I38" s="62" t="s">
        <v>405</v>
      </c>
      <c r="J38" s="56" t="s">
        <v>492</v>
      </c>
      <c r="K38" s="56" t="s">
        <v>491</v>
      </c>
      <c r="L38" s="59"/>
      <c r="M38" s="59"/>
    </row>
    <row r="39" spans="1:13" ht="59.25" customHeight="1">
      <c r="A39" s="55">
        <v>34</v>
      </c>
      <c r="B39" s="56" t="s">
        <v>427</v>
      </c>
      <c r="C39" s="60" t="s">
        <v>332</v>
      </c>
      <c r="D39" s="58" t="s">
        <v>338</v>
      </c>
      <c r="E39" s="59"/>
      <c r="F39" s="153" t="s">
        <v>626</v>
      </c>
      <c r="G39" s="80" t="s">
        <v>28</v>
      </c>
      <c r="H39" s="80" t="s">
        <v>9</v>
      </c>
      <c r="I39" s="62" t="s">
        <v>406</v>
      </c>
      <c r="J39" s="56" t="s">
        <v>492</v>
      </c>
      <c r="K39" s="56" t="s">
        <v>491</v>
      </c>
      <c r="L39" s="59"/>
      <c r="M39" s="59"/>
    </row>
    <row r="40" spans="1:13" ht="42" customHeight="1">
      <c r="A40" s="55">
        <v>35</v>
      </c>
      <c r="B40" s="56" t="s">
        <v>428</v>
      </c>
      <c r="C40" s="60" t="s">
        <v>461</v>
      </c>
      <c r="D40" s="58" t="s">
        <v>339</v>
      </c>
      <c r="E40" s="59"/>
      <c r="F40" s="153" t="s">
        <v>624</v>
      </c>
      <c r="G40" s="80" t="s">
        <v>28</v>
      </c>
      <c r="H40" s="80" t="s">
        <v>9</v>
      </c>
      <c r="I40" s="62" t="s">
        <v>407</v>
      </c>
      <c r="J40" s="56" t="s">
        <v>492</v>
      </c>
      <c r="K40" s="56" t="s">
        <v>491</v>
      </c>
      <c r="L40" s="59"/>
      <c r="M40" s="59"/>
    </row>
    <row r="41" spans="1:13" ht="59.25" customHeight="1">
      <c r="A41" s="55">
        <v>36</v>
      </c>
      <c r="B41" s="56" t="s">
        <v>429</v>
      </c>
      <c r="C41" s="60" t="s">
        <v>333</v>
      </c>
      <c r="D41" s="58" t="s">
        <v>340</v>
      </c>
      <c r="E41" s="59"/>
      <c r="F41" s="153" t="s">
        <v>625</v>
      </c>
      <c r="G41" s="80" t="s">
        <v>28</v>
      </c>
      <c r="H41" s="80" t="s">
        <v>9</v>
      </c>
      <c r="I41" s="62" t="s">
        <v>408</v>
      </c>
      <c r="J41" s="56" t="s">
        <v>492</v>
      </c>
      <c r="K41" s="56" t="s">
        <v>491</v>
      </c>
      <c r="L41" s="59"/>
      <c r="M41" s="59"/>
    </row>
    <row r="42" spans="1:13" ht="48.75" customHeight="1">
      <c r="A42" s="55">
        <v>37</v>
      </c>
      <c r="B42" s="56" t="s">
        <v>430</v>
      </c>
      <c r="C42" s="60" t="s">
        <v>334</v>
      </c>
      <c r="D42" s="58" t="s">
        <v>341</v>
      </c>
      <c r="E42" s="59"/>
      <c r="F42" s="153" t="s">
        <v>412</v>
      </c>
      <c r="G42" s="80" t="s">
        <v>28</v>
      </c>
      <c r="H42" s="80" t="s">
        <v>9</v>
      </c>
      <c r="I42" s="62" t="s">
        <v>409</v>
      </c>
      <c r="J42" s="56" t="s">
        <v>492</v>
      </c>
      <c r="K42" s="56" t="s">
        <v>491</v>
      </c>
      <c r="L42" s="59"/>
      <c r="M42" s="59"/>
    </row>
    <row r="43" spans="1:13" ht="51.75" customHeight="1">
      <c r="A43" s="55">
        <v>38</v>
      </c>
      <c r="B43" s="56" t="s">
        <v>431</v>
      </c>
      <c r="C43" s="60" t="s">
        <v>335</v>
      </c>
      <c r="D43" s="58" t="s">
        <v>342</v>
      </c>
      <c r="E43" s="59"/>
      <c r="F43" s="153" t="s">
        <v>624</v>
      </c>
      <c r="G43" s="80" t="s">
        <v>28</v>
      </c>
      <c r="H43" s="80" t="s">
        <v>9</v>
      </c>
      <c r="I43" s="62" t="s">
        <v>410</v>
      </c>
      <c r="J43" s="56" t="s">
        <v>492</v>
      </c>
      <c r="K43" s="56" t="s">
        <v>491</v>
      </c>
      <c r="L43" s="59"/>
      <c r="M43" s="59"/>
    </row>
    <row r="44" spans="1:13" ht="40.5" customHeight="1">
      <c r="A44" s="55">
        <v>39</v>
      </c>
      <c r="B44" s="56" t="s">
        <v>432</v>
      </c>
      <c r="C44" s="60" t="s">
        <v>336</v>
      </c>
      <c r="D44" s="58" t="s">
        <v>343</v>
      </c>
      <c r="E44" s="59"/>
      <c r="F44" s="153" t="s">
        <v>623</v>
      </c>
      <c r="G44" s="56" t="s">
        <v>28</v>
      </c>
      <c r="H44" s="56" t="s">
        <v>9</v>
      </c>
      <c r="I44" s="62" t="s">
        <v>411</v>
      </c>
      <c r="J44" s="56" t="s">
        <v>492</v>
      </c>
      <c r="K44" s="56" t="s">
        <v>491</v>
      </c>
      <c r="L44" s="59"/>
      <c r="M44" s="59"/>
    </row>
  </sheetData>
  <mergeCells count="5">
    <mergeCell ref="A1:M1"/>
    <mergeCell ref="A2:B2"/>
    <mergeCell ref="A3:B3"/>
    <mergeCell ref="C2:M2"/>
    <mergeCell ref="C3:M3"/>
  </mergeCells>
  <phoneticPr fontId="3" type="noConversion"/>
  <pageMargins left="0.25" right="0.25" top="0.75" bottom="0.75" header="0.3" footer="0.3"/>
  <pageSetup paperSize="8" scale="90" fitToHeight="0" orientation="landscape" r:id="rId1"/>
  <headerFooter>
    <oddHeader>&amp;L&amp;G</oddHeader>
    <oddFooter>&amp;C&amp;N/&amp;N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showGridLines="0" topLeftCell="B1" zoomScale="80" zoomScaleNormal="80" zoomScalePageLayoutView="85" workbookViewId="0">
      <pane ySplit="5" topLeftCell="A18" activePane="bottomLeft" state="frozen"/>
      <selection activeCell="A2" sqref="A2"/>
      <selection pane="bottomLeft" activeCell="D22" sqref="D22"/>
    </sheetView>
  </sheetViews>
  <sheetFormatPr defaultRowHeight="13.5"/>
  <cols>
    <col min="1" max="1" width="3.5546875" style="13" bestFit="1" customWidth="1"/>
    <col min="2" max="2" width="17.21875" style="13" bestFit="1" customWidth="1"/>
    <col min="3" max="3" width="32.77734375" style="14" customWidth="1"/>
    <col min="4" max="4" width="68.5546875" style="15" customWidth="1"/>
    <col min="5" max="5" width="18.5546875" style="13" customWidth="1"/>
    <col min="6" max="6" width="43.109375" style="15" customWidth="1"/>
    <col min="7" max="7" width="5.88671875" style="13" bestFit="1" customWidth="1"/>
    <col min="8" max="8" width="12.21875" style="13" customWidth="1"/>
    <col min="9" max="9" width="7.44140625" style="13" bestFit="1" customWidth="1"/>
    <col min="10" max="10" width="16.44140625" style="13" customWidth="1"/>
    <col min="11" max="11" width="15" style="15" bestFit="1" customWidth="1"/>
    <col min="12" max="12" width="7.44140625" style="13" bestFit="1" customWidth="1"/>
    <col min="13" max="13" width="10.77734375" style="15" customWidth="1"/>
    <col min="14" max="14" width="21.88671875" style="15" customWidth="1"/>
    <col min="15" max="16384" width="8.88671875" style="15"/>
  </cols>
  <sheetData>
    <row r="1" spans="1:14" s="7" customFormat="1" ht="44.25" customHeight="1">
      <c r="A1" s="144" t="s">
        <v>30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s="7" customFormat="1" ht="16.5">
      <c r="A2" s="149" t="s">
        <v>42</v>
      </c>
      <c r="B2" s="149"/>
      <c r="C2" s="150" t="str">
        <f>프로젝트명</f>
        <v>환자안전 보고학습시스템
1단계 구축 시스템 개발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</row>
    <row r="3" spans="1:14" s="7" customFormat="1" ht="16.5">
      <c r="A3" s="149" t="s">
        <v>43</v>
      </c>
      <c r="B3" s="149"/>
      <c r="C3" s="151" t="str">
        <f>문서번호</f>
        <v>KOIHA-AN-02-COM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s="7" customFormat="1" ht="16.5">
      <c r="A4" s="8"/>
      <c r="B4" s="8"/>
      <c r="C4" s="9"/>
      <c r="E4" s="8"/>
      <c r="G4" s="8"/>
      <c r="H4" s="8"/>
      <c r="I4" s="8"/>
      <c r="J4" s="8"/>
      <c r="L4" s="8"/>
    </row>
    <row r="5" spans="1:14" s="1" customFormat="1" ht="26.25" customHeight="1">
      <c r="A5" s="17" t="s">
        <v>31</v>
      </c>
      <c r="B5" s="17" t="s">
        <v>32</v>
      </c>
      <c r="C5" s="17" t="s">
        <v>33</v>
      </c>
      <c r="D5" s="17" t="s">
        <v>34</v>
      </c>
      <c r="E5" s="17" t="s">
        <v>35</v>
      </c>
      <c r="F5" s="17" t="s">
        <v>36</v>
      </c>
      <c r="G5" s="147" t="s">
        <v>37</v>
      </c>
      <c r="H5" s="148"/>
      <c r="I5" s="17" t="s">
        <v>38</v>
      </c>
      <c r="J5" s="17" t="s">
        <v>39</v>
      </c>
      <c r="K5" s="17" t="s">
        <v>40</v>
      </c>
      <c r="L5" s="18" t="s">
        <v>11</v>
      </c>
      <c r="M5" s="18" t="s">
        <v>24</v>
      </c>
      <c r="N5" s="18" t="s">
        <v>26</v>
      </c>
    </row>
    <row r="6" spans="1:14" s="12" customFormat="1" ht="71.25" customHeight="1">
      <c r="A6" s="5">
        <v>1</v>
      </c>
      <c r="B6" s="16" t="s">
        <v>47</v>
      </c>
      <c r="C6" s="4" t="s">
        <v>48</v>
      </c>
      <c r="D6" s="6" t="s">
        <v>290</v>
      </c>
      <c r="E6" s="3"/>
      <c r="F6" s="6" t="s">
        <v>294</v>
      </c>
      <c r="G6" s="5" t="s">
        <v>41</v>
      </c>
      <c r="H6" s="10" t="s">
        <v>63</v>
      </c>
      <c r="I6" s="5" t="s">
        <v>468</v>
      </c>
      <c r="J6" s="2" t="s">
        <v>49</v>
      </c>
      <c r="K6" s="3" t="s">
        <v>494</v>
      </c>
      <c r="L6" s="5" t="s">
        <v>495</v>
      </c>
      <c r="M6" s="11"/>
      <c r="N6" s="11"/>
    </row>
    <row r="7" spans="1:14" s="12" customFormat="1" ht="114" customHeight="1">
      <c r="A7" s="5">
        <v>2</v>
      </c>
      <c r="B7" s="16" t="s">
        <v>54</v>
      </c>
      <c r="C7" s="4" t="s">
        <v>50</v>
      </c>
      <c r="D7" s="6" t="s">
        <v>51</v>
      </c>
      <c r="E7" s="3"/>
      <c r="F7" s="6" t="s">
        <v>496</v>
      </c>
      <c r="G7" s="5" t="s">
        <v>41</v>
      </c>
      <c r="H7" s="10" t="s">
        <v>63</v>
      </c>
      <c r="I7" s="5" t="s">
        <v>493</v>
      </c>
      <c r="J7" s="2" t="s">
        <v>52</v>
      </c>
      <c r="K7" s="3" t="s">
        <v>494</v>
      </c>
      <c r="L7" s="5" t="s">
        <v>495</v>
      </c>
      <c r="M7" s="11"/>
      <c r="N7" s="11"/>
    </row>
    <row r="8" spans="1:14" s="113" customFormat="1" ht="66.75" customHeight="1">
      <c r="A8" s="107">
        <v>3</v>
      </c>
      <c r="B8" s="108" t="s">
        <v>55</v>
      </c>
      <c r="C8" s="109" t="s">
        <v>53</v>
      </c>
      <c r="D8" s="110" t="s">
        <v>292</v>
      </c>
      <c r="E8" s="104"/>
      <c r="F8" s="110" t="s">
        <v>612</v>
      </c>
      <c r="G8" s="107" t="s">
        <v>41</v>
      </c>
      <c r="H8" s="111" t="s">
        <v>63</v>
      </c>
      <c r="I8" s="107" t="s">
        <v>493</v>
      </c>
      <c r="J8" s="111" t="s">
        <v>58</v>
      </c>
      <c r="K8" s="104" t="s">
        <v>494</v>
      </c>
      <c r="L8" s="107" t="s">
        <v>495</v>
      </c>
      <c r="M8" s="112"/>
      <c r="N8" s="112"/>
    </row>
    <row r="9" spans="1:14" s="12" customFormat="1" ht="96" customHeight="1">
      <c r="A9" s="5">
        <v>4</v>
      </c>
      <c r="B9" s="16" t="s">
        <v>56</v>
      </c>
      <c r="C9" s="4" t="s">
        <v>59</v>
      </c>
      <c r="D9" s="6" t="s">
        <v>60</v>
      </c>
      <c r="E9" s="3"/>
      <c r="F9" s="6" t="s">
        <v>497</v>
      </c>
      <c r="G9" s="5" t="s">
        <v>41</v>
      </c>
      <c r="H9" s="10" t="s">
        <v>12</v>
      </c>
      <c r="I9" s="5" t="s">
        <v>493</v>
      </c>
      <c r="J9" s="2" t="s">
        <v>61</v>
      </c>
      <c r="K9" s="3" t="s">
        <v>494</v>
      </c>
      <c r="L9" s="5" t="s">
        <v>495</v>
      </c>
      <c r="M9" s="11"/>
      <c r="N9" s="11"/>
    </row>
    <row r="10" spans="1:14" s="12" customFormat="1" ht="83.25" customHeight="1">
      <c r="A10" s="5">
        <v>5</v>
      </c>
      <c r="B10" s="16" t="s">
        <v>57</v>
      </c>
      <c r="C10" s="4" t="s">
        <v>124</v>
      </c>
      <c r="D10" s="6" t="s">
        <v>125</v>
      </c>
      <c r="E10" s="3"/>
      <c r="F10" s="6" t="s">
        <v>498</v>
      </c>
      <c r="G10" s="5" t="s">
        <v>41</v>
      </c>
      <c r="H10" s="10" t="s">
        <v>12</v>
      </c>
      <c r="I10" s="5" t="s">
        <v>493</v>
      </c>
      <c r="J10" s="2" t="s">
        <v>62</v>
      </c>
      <c r="K10" s="3" t="s">
        <v>494</v>
      </c>
      <c r="L10" s="5" t="s">
        <v>495</v>
      </c>
      <c r="M10" s="11"/>
      <c r="N10" s="11"/>
    </row>
    <row r="11" spans="1:14" ht="50.25" customHeight="1">
      <c r="A11" s="5">
        <v>6</v>
      </c>
      <c r="B11" s="16" t="s">
        <v>65</v>
      </c>
      <c r="C11" s="4" t="s">
        <v>64</v>
      </c>
      <c r="D11" s="6" t="s">
        <v>123</v>
      </c>
      <c r="E11" s="3"/>
      <c r="F11" s="6" t="s">
        <v>498</v>
      </c>
      <c r="G11" s="5" t="s">
        <v>41</v>
      </c>
      <c r="H11" s="10" t="s">
        <v>12</v>
      </c>
      <c r="I11" s="5" t="s">
        <v>493</v>
      </c>
      <c r="J11" s="2" t="s">
        <v>66</v>
      </c>
      <c r="K11" s="3" t="s">
        <v>494</v>
      </c>
      <c r="L11" s="5" t="s">
        <v>495</v>
      </c>
      <c r="M11" s="11"/>
      <c r="N11" s="11"/>
    </row>
    <row r="12" spans="1:14" ht="71.25" customHeight="1">
      <c r="A12" s="5">
        <v>7</v>
      </c>
      <c r="B12" s="16" t="s">
        <v>67</v>
      </c>
      <c r="C12" s="4" t="s">
        <v>126</v>
      </c>
      <c r="D12" s="6" t="s">
        <v>128</v>
      </c>
      <c r="E12" s="3"/>
      <c r="F12" s="6" t="s">
        <v>498</v>
      </c>
      <c r="G12" s="5" t="s">
        <v>41</v>
      </c>
      <c r="H12" s="10" t="s">
        <v>12</v>
      </c>
      <c r="I12" s="5" t="s">
        <v>493</v>
      </c>
      <c r="J12" s="2" t="s">
        <v>68</v>
      </c>
      <c r="K12" s="3" t="s">
        <v>494</v>
      </c>
      <c r="L12" s="5" t="s">
        <v>495</v>
      </c>
      <c r="M12" s="11"/>
      <c r="N12" s="11"/>
    </row>
    <row r="13" spans="1:14" ht="94.5" customHeight="1">
      <c r="A13" s="5">
        <v>8</v>
      </c>
      <c r="B13" s="16" t="s">
        <v>69</v>
      </c>
      <c r="C13" s="4" t="s">
        <v>127</v>
      </c>
      <c r="D13" s="6" t="s">
        <v>129</v>
      </c>
      <c r="E13" s="3" t="s">
        <v>466</v>
      </c>
      <c r="F13" s="6" t="s">
        <v>499</v>
      </c>
      <c r="G13" s="5" t="s">
        <v>41</v>
      </c>
      <c r="H13" s="10" t="s">
        <v>12</v>
      </c>
      <c r="I13" s="5" t="s">
        <v>493</v>
      </c>
      <c r="J13" s="2" t="s">
        <v>70</v>
      </c>
      <c r="K13" s="3" t="s">
        <v>494</v>
      </c>
      <c r="L13" s="5" t="s">
        <v>495</v>
      </c>
      <c r="M13" s="11"/>
      <c r="N13" s="11"/>
    </row>
    <row r="14" spans="1:14" ht="38.25" customHeight="1">
      <c r="A14" s="5">
        <v>9</v>
      </c>
      <c r="B14" s="16" t="s">
        <v>71</v>
      </c>
      <c r="C14" s="4" t="s">
        <v>134</v>
      </c>
      <c r="D14" s="6" t="s">
        <v>139</v>
      </c>
      <c r="E14" s="3" t="s">
        <v>465</v>
      </c>
      <c r="F14" s="6" t="s">
        <v>499</v>
      </c>
      <c r="G14" s="5" t="s">
        <v>41</v>
      </c>
      <c r="H14" s="10" t="s">
        <v>130</v>
      </c>
      <c r="I14" s="5" t="s">
        <v>493</v>
      </c>
      <c r="J14" s="2" t="s">
        <v>131</v>
      </c>
      <c r="K14" s="3" t="s">
        <v>494</v>
      </c>
      <c r="L14" s="5" t="s">
        <v>495</v>
      </c>
      <c r="M14" s="11"/>
      <c r="N14" s="11"/>
    </row>
    <row r="15" spans="1:14" ht="165.75" customHeight="1">
      <c r="A15" s="5">
        <v>10</v>
      </c>
      <c r="B15" s="16" t="s">
        <v>72</v>
      </c>
      <c r="C15" s="4" t="s">
        <v>135</v>
      </c>
      <c r="D15" s="20" t="s">
        <v>140</v>
      </c>
      <c r="E15" s="3" t="s">
        <v>137</v>
      </c>
      <c r="F15" s="6" t="s">
        <v>499</v>
      </c>
      <c r="G15" s="5" t="s">
        <v>41</v>
      </c>
      <c r="H15" s="10" t="s">
        <v>130</v>
      </c>
      <c r="I15" s="5" t="s">
        <v>493</v>
      </c>
      <c r="J15" s="2" t="s">
        <v>132</v>
      </c>
      <c r="K15" s="3" t="s">
        <v>494</v>
      </c>
      <c r="L15" s="5" t="s">
        <v>495</v>
      </c>
      <c r="M15" s="11"/>
      <c r="N15" s="11"/>
    </row>
    <row r="16" spans="1:14" ht="157.5" customHeight="1">
      <c r="A16" s="5">
        <v>11</v>
      </c>
      <c r="B16" s="16" t="s">
        <v>73</v>
      </c>
      <c r="C16" s="4" t="s">
        <v>136</v>
      </c>
      <c r="D16" s="20" t="s">
        <v>138</v>
      </c>
      <c r="E16" s="3" t="s">
        <v>467</v>
      </c>
      <c r="F16" s="6" t="s">
        <v>304</v>
      </c>
      <c r="G16" s="5" t="s">
        <v>41</v>
      </c>
      <c r="H16" s="10" t="s">
        <v>130</v>
      </c>
      <c r="I16" s="5" t="s">
        <v>493</v>
      </c>
      <c r="J16" s="2" t="s">
        <v>133</v>
      </c>
      <c r="K16" s="3" t="s">
        <v>494</v>
      </c>
      <c r="L16" s="5" t="s">
        <v>495</v>
      </c>
      <c r="M16" s="11"/>
      <c r="N16" s="11"/>
    </row>
    <row r="17" spans="1:14" ht="154.5" customHeight="1">
      <c r="A17" s="5">
        <v>12</v>
      </c>
      <c r="B17" s="16" t="s">
        <v>74</v>
      </c>
      <c r="C17" s="4" t="s">
        <v>141</v>
      </c>
      <c r="D17" s="6" t="s">
        <v>147</v>
      </c>
      <c r="E17" s="3"/>
      <c r="F17" s="6" t="s">
        <v>500</v>
      </c>
      <c r="G17" s="5" t="s">
        <v>41</v>
      </c>
      <c r="H17" s="10" t="s">
        <v>142</v>
      </c>
      <c r="I17" s="5" t="s">
        <v>493</v>
      </c>
      <c r="J17" s="2" t="s">
        <v>143</v>
      </c>
      <c r="K17" s="3" t="s">
        <v>494</v>
      </c>
      <c r="L17" s="5" t="s">
        <v>495</v>
      </c>
      <c r="M17" s="11"/>
      <c r="N17" s="11"/>
    </row>
    <row r="18" spans="1:14" ht="63.75" customHeight="1">
      <c r="A18" s="5">
        <v>13</v>
      </c>
      <c r="B18" s="16" t="s">
        <v>75</v>
      </c>
      <c r="C18" s="4" t="s">
        <v>145</v>
      </c>
      <c r="D18" s="6" t="s">
        <v>148</v>
      </c>
      <c r="E18" s="3"/>
      <c r="F18" s="6" t="s">
        <v>500</v>
      </c>
      <c r="G18" s="5" t="s">
        <v>41</v>
      </c>
      <c r="H18" s="10" t="s">
        <v>142</v>
      </c>
      <c r="I18" s="5" t="s">
        <v>493</v>
      </c>
      <c r="J18" s="2" t="s">
        <v>144</v>
      </c>
      <c r="K18" s="3" t="s">
        <v>494</v>
      </c>
      <c r="L18" s="5" t="s">
        <v>495</v>
      </c>
      <c r="M18" s="11"/>
      <c r="N18" s="11"/>
    </row>
    <row r="19" spans="1:14" ht="66" customHeight="1">
      <c r="A19" s="5">
        <v>14</v>
      </c>
      <c r="B19" s="16" t="s">
        <v>76</v>
      </c>
      <c r="C19" s="4" t="s">
        <v>146</v>
      </c>
      <c r="D19" s="6" t="s">
        <v>149</v>
      </c>
      <c r="E19" s="3"/>
      <c r="F19" s="6" t="s">
        <v>501</v>
      </c>
      <c r="G19" s="5" t="s">
        <v>41</v>
      </c>
      <c r="H19" s="10" t="s">
        <v>142</v>
      </c>
      <c r="I19" s="5" t="s">
        <v>493</v>
      </c>
      <c r="J19" s="2" t="s">
        <v>151</v>
      </c>
      <c r="K19" s="3" t="s">
        <v>494</v>
      </c>
      <c r="L19" s="5" t="s">
        <v>495</v>
      </c>
      <c r="M19" s="11"/>
      <c r="N19" s="11"/>
    </row>
    <row r="20" spans="1:14" s="122" customFormat="1" ht="101.25" customHeight="1">
      <c r="A20" s="114">
        <v>15</v>
      </c>
      <c r="B20" s="115" t="s">
        <v>77</v>
      </c>
      <c r="C20" s="116" t="s">
        <v>157</v>
      </c>
      <c r="D20" s="117" t="s">
        <v>167</v>
      </c>
      <c r="E20" s="118"/>
      <c r="F20" s="117" t="s">
        <v>614</v>
      </c>
      <c r="G20" s="114" t="s">
        <v>41</v>
      </c>
      <c r="H20" s="119" t="s">
        <v>150</v>
      </c>
      <c r="I20" s="114" t="s">
        <v>493</v>
      </c>
      <c r="J20" s="119" t="s">
        <v>152</v>
      </c>
      <c r="K20" s="118" t="s">
        <v>494</v>
      </c>
      <c r="L20" s="114" t="s">
        <v>495</v>
      </c>
      <c r="M20" s="120"/>
      <c r="N20" s="120"/>
    </row>
    <row r="21" spans="1:14" s="121" customFormat="1" ht="71.25" customHeight="1">
      <c r="A21" s="114">
        <v>16</v>
      </c>
      <c r="B21" s="115" t="s">
        <v>78</v>
      </c>
      <c r="C21" s="116" t="s">
        <v>158</v>
      </c>
      <c r="D21" s="117" t="s">
        <v>502</v>
      </c>
      <c r="E21" s="118"/>
      <c r="F21" s="117" t="s">
        <v>613</v>
      </c>
      <c r="G21" s="114" t="s">
        <v>41</v>
      </c>
      <c r="H21" s="119" t="s">
        <v>150</v>
      </c>
      <c r="I21" s="114" t="s">
        <v>493</v>
      </c>
      <c r="J21" s="119" t="s">
        <v>153</v>
      </c>
      <c r="K21" s="118" t="s">
        <v>494</v>
      </c>
      <c r="L21" s="114" t="s">
        <v>495</v>
      </c>
      <c r="M21" s="120"/>
      <c r="N21" s="120"/>
    </row>
    <row r="22" spans="1:14" s="12" customFormat="1" ht="156.75" customHeight="1">
      <c r="A22" s="5">
        <v>17</v>
      </c>
      <c r="B22" s="16" t="s">
        <v>79</v>
      </c>
      <c r="C22" s="4" t="s">
        <v>159</v>
      </c>
      <c r="D22" s="6" t="s">
        <v>166</v>
      </c>
      <c r="E22" s="3"/>
      <c r="F22" s="6" t="s">
        <v>508</v>
      </c>
      <c r="G22" s="5" t="s">
        <v>41</v>
      </c>
      <c r="H22" s="10" t="s">
        <v>150</v>
      </c>
      <c r="I22" s="5" t="s">
        <v>493</v>
      </c>
      <c r="J22" s="2" t="s">
        <v>154</v>
      </c>
      <c r="K22" s="3" t="s">
        <v>494</v>
      </c>
      <c r="L22" s="5" t="s">
        <v>495</v>
      </c>
      <c r="M22" s="11"/>
      <c r="N22" s="11"/>
    </row>
    <row r="23" spans="1:14" ht="105.75" customHeight="1">
      <c r="A23" s="5">
        <v>18</v>
      </c>
      <c r="B23" s="16" t="s">
        <v>80</v>
      </c>
      <c r="C23" s="4" t="s">
        <v>160</v>
      </c>
      <c r="D23" s="6" t="s">
        <v>165</v>
      </c>
      <c r="E23" s="3" t="s">
        <v>503</v>
      </c>
      <c r="F23" s="6" t="s">
        <v>514</v>
      </c>
      <c r="G23" s="5" t="s">
        <v>41</v>
      </c>
      <c r="H23" s="10" t="s">
        <v>150</v>
      </c>
      <c r="I23" s="5" t="s">
        <v>493</v>
      </c>
      <c r="J23" s="2" t="s">
        <v>155</v>
      </c>
      <c r="K23" s="3" t="s">
        <v>494</v>
      </c>
      <c r="L23" s="5" t="s">
        <v>495</v>
      </c>
      <c r="M23" s="11"/>
      <c r="N23" s="11"/>
    </row>
    <row r="24" spans="1:14" ht="76.5" customHeight="1">
      <c r="A24" s="5">
        <v>19</v>
      </c>
      <c r="B24" s="16" t="s">
        <v>81</v>
      </c>
      <c r="C24" s="4" t="s">
        <v>161</v>
      </c>
      <c r="D24" s="6" t="s">
        <v>164</v>
      </c>
      <c r="E24" s="3"/>
      <c r="F24" s="6" t="s">
        <v>504</v>
      </c>
      <c r="G24" s="5" t="s">
        <v>41</v>
      </c>
      <c r="H24" s="10" t="s">
        <v>150</v>
      </c>
      <c r="I24" s="5" t="s">
        <v>493</v>
      </c>
      <c r="J24" s="2" t="s">
        <v>156</v>
      </c>
      <c r="K24" s="3" t="s">
        <v>494</v>
      </c>
      <c r="L24" s="5" t="s">
        <v>495</v>
      </c>
      <c r="M24" s="11"/>
      <c r="N24" s="11"/>
    </row>
    <row r="25" spans="1:14" ht="82.5" customHeight="1">
      <c r="A25" s="5">
        <v>20</v>
      </c>
      <c r="B25" s="16" t="s">
        <v>82</v>
      </c>
      <c r="C25" s="4" t="s">
        <v>162</v>
      </c>
      <c r="D25" s="6" t="s">
        <v>163</v>
      </c>
      <c r="E25" s="3"/>
      <c r="F25" s="6" t="s">
        <v>505</v>
      </c>
      <c r="G25" s="5" t="s">
        <v>41</v>
      </c>
      <c r="H25" s="10" t="s">
        <v>150</v>
      </c>
      <c r="I25" s="5" t="s">
        <v>493</v>
      </c>
      <c r="J25" s="2" t="s">
        <v>169</v>
      </c>
      <c r="K25" s="3" t="s">
        <v>494</v>
      </c>
      <c r="L25" s="5" t="s">
        <v>495</v>
      </c>
      <c r="M25" s="11"/>
      <c r="N25" s="11"/>
    </row>
    <row r="26" spans="1:14" ht="66.75" customHeight="1">
      <c r="A26" s="5">
        <v>21</v>
      </c>
      <c r="B26" s="16" t="s">
        <v>83</v>
      </c>
      <c r="C26" s="4" t="s">
        <v>172</v>
      </c>
      <c r="D26" s="6" t="s">
        <v>177</v>
      </c>
      <c r="E26" s="3" t="s">
        <v>576</v>
      </c>
      <c r="F26" s="6" t="s">
        <v>507</v>
      </c>
      <c r="G26" s="5" t="s">
        <v>41</v>
      </c>
      <c r="H26" s="10" t="s">
        <v>168</v>
      </c>
      <c r="I26" s="5" t="s">
        <v>493</v>
      </c>
      <c r="J26" s="2" t="s">
        <v>170</v>
      </c>
      <c r="K26" s="3" t="s">
        <v>494</v>
      </c>
      <c r="L26" s="5" t="s">
        <v>495</v>
      </c>
      <c r="M26" s="11"/>
      <c r="N26" s="11"/>
    </row>
    <row r="27" spans="1:14" ht="303" customHeight="1">
      <c r="A27" s="5">
        <v>22</v>
      </c>
      <c r="B27" s="16" t="s">
        <v>84</v>
      </c>
      <c r="C27" s="4" t="s">
        <v>173</v>
      </c>
      <c r="D27" s="6" t="s">
        <v>176</v>
      </c>
      <c r="E27" s="3"/>
      <c r="F27" s="6" t="s">
        <v>506</v>
      </c>
      <c r="G27" s="5" t="s">
        <v>41</v>
      </c>
      <c r="H27" s="10" t="s">
        <v>168</v>
      </c>
      <c r="I27" s="5" t="s">
        <v>493</v>
      </c>
      <c r="J27" s="2" t="s">
        <v>171</v>
      </c>
      <c r="K27" s="3" t="s">
        <v>494</v>
      </c>
      <c r="L27" s="5" t="s">
        <v>495</v>
      </c>
      <c r="M27" s="11"/>
      <c r="N27" s="11"/>
    </row>
    <row r="28" spans="1:14" ht="84.75" customHeight="1">
      <c r="A28" s="5">
        <v>23</v>
      </c>
      <c r="B28" s="16" t="s">
        <v>85</v>
      </c>
      <c r="C28" s="4" t="s">
        <v>174</v>
      </c>
      <c r="D28" s="6" t="s">
        <v>175</v>
      </c>
      <c r="E28" s="3"/>
      <c r="F28" s="6" t="s">
        <v>293</v>
      </c>
      <c r="G28" s="5" t="s">
        <v>41</v>
      </c>
      <c r="H28" s="10" t="s">
        <v>168</v>
      </c>
      <c r="I28" s="5" t="s">
        <v>493</v>
      </c>
      <c r="J28" s="2" t="s">
        <v>179</v>
      </c>
      <c r="K28" s="3" t="s">
        <v>494</v>
      </c>
      <c r="L28" s="5" t="s">
        <v>495</v>
      </c>
      <c r="M28" s="11"/>
      <c r="N28" s="11"/>
    </row>
    <row r="29" spans="1:14" ht="40.5" customHeight="1">
      <c r="A29" s="5">
        <v>24</v>
      </c>
      <c r="B29" s="16" t="s">
        <v>86</v>
      </c>
      <c r="C29" s="4" t="s">
        <v>185</v>
      </c>
      <c r="D29" s="6" t="s">
        <v>194</v>
      </c>
      <c r="E29" s="3"/>
      <c r="F29" s="6" t="s">
        <v>291</v>
      </c>
      <c r="G29" s="5" t="s">
        <v>41</v>
      </c>
      <c r="H29" s="10" t="s">
        <v>178</v>
      </c>
      <c r="I29" s="5" t="s">
        <v>493</v>
      </c>
      <c r="J29" s="2" t="s">
        <v>180</v>
      </c>
      <c r="K29" s="3" t="s">
        <v>494</v>
      </c>
      <c r="L29" s="5" t="s">
        <v>495</v>
      </c>
      <c r="M29" s="11"/>
      <c r="N29" s="11"/>
    </row>
    <row r="30" spans="1:14" ht="163.5" customHeight="1">
      <c r="A30" s="5">
        <v>25</v>
      </c>
      <c r="B30" s="16" t="s">
        <v>87</v>
      </c>
      <c r="C30" s="4" t="s">
        <v>186</v>
      </c>
      <c r="D30" s="6" t="s">
        <v>195</v>
      </c>
      <c r="E30" s="3"/>
      <c r="F30" s="6" t="s">
        <v>509</v>
      </c>
      <c r="G30" s="5" t="s">
        <v>41</v>
      </c>
      <c r="H30" s="10" t="s">
        <v>178</v>
      </c>
      <c r="I30" s="5" t="s">
        <v>493</v>
      </c>
      <c r="J30" s="2" t="s">
        <v>181</v>
      </c>
      <c r="K30" s="3" t="s">
        <v>494</v>
      </c>
      <c r="L30" s="5" t="s">
        <v>495</v>
      </c>
      <c r="M30" s="11"/>
      <c r="N30" s="11"/>
    </row>
    <row r="31" spans="1:14" ht="80.25" customHeight="1">
      <c r="A31" s="5">
        <v>26</v>
      </c>
      <c r="B31" s="16" t="s">
        <v>88</v>
      </c>
      <c r="C31" s="4" t="s">
        <v>187</v>
      </c>
      <c r="D31" s="6" t="s">
        <v>196</v>
      </c>
      <c r="E31" s="3"/>
      <c r="F31" s="6" t="s">
        <v>510</v>
      </c>
      <c r="G31" s="5" t="s">
        <v>41</v>
      </c>
      <c r="H31" s="10" t="s">
        <v>178</v>
      </c>
      <c r="I31" s="5" t="s">
        <v>493</v>
      </c>
      <c r="J31" s="2" t="s">
        <v>182</v>
      </c>
      <c r="K31" s="3" t="s">
        <v>494</v>
      </c>
      <c r="L31" s="5" t="s">
        <v>495</v>
      </c>
      <c r="M31" s="11"/>
      <c r="N31" s="11"/>
    </row>
    <row r="32" spans="1:14" ht="390.75" customHeight="1">
      <c r="A32" s="5">
        <v>27</v>
      </c>
      <c r="B32" s="16" t="s">
        <v>89</v>
      </c>
      <c r="C32" s="4" t="s">
        <v>188</v>
      </c>
      <c r="D32" s="6" t="s">
        <v>197</v>
      </c>
      <c r="E32" s="3"/>
      <c r="F32" s="6" t="s">
        <v>511</v>
      </c>
      <c r="G32" s="5" t="s">
        <v>41</v>
      </c>
      <c r="H32" s="10" t="s">
        <v>178</v>
      </c>
      <c r="I32" s="5" t="s">
        <v>493</v>
      </c>
      <c r="J32" s="2" t="s">
        <v>183</v>
      </c>
      <c r="K32" s="3" t="s">
        <v>494</v>
      </c>
      <c r="L32" s="5" t="s">
        <v>495</v>
      </c>
      <c r="M32" s="11"/>
      <c r="N32" s="11"/>
    </row>
    <row r="33" spans="1:14" ht="195.75" customHeight="1">
      <c r="A33" s="5">
        <v>28</v>
      </c>
      <c r="B33" s="16" t="s">
        <v>90</v>
      </c>
      <c r="C33" s="4" t="s">
        <v>189</v>
      </c>
      <c r="D33" s="6" t="s">
        <v>198</v>
      </c>
      <c r="E33" s="3"/>
      <c r="F33" s="6" t="s">
        <v>295</v>
      </c>
      <c r="G33" s="5" t="s">
        <v>41</v>
      </c>
      <c r="H33" s="10" t="s">
        <v>178</v>
      </c>
      <c r="I33" s="5" t="s">
        <v>493</v>
      </c>
      <c r="J33" s="2" t="s">
        <v>184</v>
      </c>
      <c r="K33" s="3" t="s">
        <v>494</v>
      </c>
      <c r="L33" s="5" t="s">
        <v>495</v>
      </c>
      <c r="M33" s="11"/>
      <c r="N33" s="11"/>
    </row>
    <row r="34" spans="1:14" ht="84.75" customHeight="1">
      <c r="A34" s="5">
        <v>29</v>
      </c>
      <c r="B34" s="16" t="s">
        <v>91</v>
      </c>
      <c r="C34" s="4" t="s">
        <v>190</v>
      </c>
      <c r="D34" s="6" t="s">
        <v>199</v>
      </c>
      <c r="E34" s="3" t="s">
        <v>503</v>
      </c>
      <c r="F34" s="6" t="s">
        <v>513</v>
      </c>
      <c r="G34" s="5" t="s">
        <v>41</v>
      </c>
      <c r="H34" s="10" t="s">
        <v>178</v>
      </c>
      <c r="I34" s="5" t="s">
        <v>493</v>
      </c>
      <c r="J34" s="2" t="s">
        <v>203</v>
      </c>
      <c r="K34" s="3" t="s">
        <v>494</v>
      </c>
      <c r="L34" s="5" t="s">
        <v>495</v>
      </c>
      <c r="M34" s="11"/>
      <c r="N34" s="11"/>
    </row>
    <row r="35" spans="1:14" ht="167.25" customHeight="1">
      <c r="A35" s="5">
        <v>30</v>
      </c>
      <c r="B35" s="16" t="s">
        <v>92</v>
      </c>
      <c r="C35" s="4" t="s">
        <v>191</v>
      </c>
      <c r="D35" s="6" t="s">
        <v>200</v>
      </c>
      <c r="E35" s="3"/>
      <c r="F35" s="6" t="s">
        <v>512</v>
      </c>
      <c r="G35" s="5" t="s">
        <v>41</v>
      </c>
      <c r="H35" s="10" t="s">
        <v>178</v>
      </c>
      <c r="I35" s="5" t="s">
        <v>493</v>
      </c>
      <c r="J35" s="2" t="s">
        <v>204</v>
      </c>
      <c r="K35" s="3" t="s">
        <v>494</v>
      </c>
      <c r="L35" s="5" t="s">
        <v>495</v>
      </c>
      <c r="M35" s="11"/>
      <c r="N35" s="11"/>
    </row>
    <row r="36" spans="1:14" ht="109.5" customHeight="1">
      <c r="A36" s="5">
        <v>31</v>
      </c>
      <c r="B36" s="16" t="s">
        <v>93</v>
      </c>
      <c r="C36" s="4" t="s">
        <v>192</v>
      </c>
      <c r="D36" s="6" t="s">
        <v>201</v>
      </c>
      <c r="E36" s="3"/>
      <c r="F36" s="6" t="s">
        <v>296</v>
      </c>
      <c r="G36" s="5" t="s">
        <v>41</v>
      </c>
      <c r="H36" s="10" t="s">
        <v>178</v>
      </c>
      <c r="I36" s="5" t="s">
        <v>493</v>
      </c>
      <c r="J36" s="2" t="s">
        <v>205</v>
      </c>
      <c r="K36" s="3" t="s">
        <v>494</v>
      </c>
      <c r="L36" s="5" t="s">
        <v>495</v>
      </c>
      <c r="M36" s="11"/>
      <c r="N36" s="11"/>
    </row>
    <row r="37" spans="1:14" ht="39.75" customHeight="1">
      <c r="A37" s="5">
        <v>32</v>
      </c>
      <c r="B37" s="16" t="s">
        <v>94</v>
      </c>
      <c r="C37" s="4" t="s">
        <v>193</v>
      </c>
      <c r="D37" s="6" t="s">
        <v>202</v>
      </c>
      <c r="E37" s="3"/>
      <c r="F37" s="6" t="s">
        <v>515</v>
      </c>
      <c r="G37" s="5" t="s">
        <v>41</v>
      </c>
      <c r="H37" s="10" t="s">
        <v>178</v>
      </c>
      <c r="I37" s="5" t="s">
        <v>493</v>
      </c>
      <c r="J37" s="2" t="s">
        <v>206</v>
      </c>
      <c r="K37" s="3" t="s">
        <v>494</v>
      </c>
      <c r="L37" s="5" t="s">
        <v>495</v>
      </c>
      <c r="M37" s="11"/>
      <c r="N37" s="11"/>
    </row>
    <row r="38" spans="1:14" ht="105" customHeight="1">
      <c r="A38" s="5">
        <v>33</v>
      </c>
      <c r="B38" s="16" t="s">
        <v>95</v>
      </c>
      <c r="C38" s="4" t="s">
        <v>216</v>
      </c>
      <c r="D38" s="6" t="s">
        <v>230</v>
      </c>
      <c r="E38" s="3"/>
      <c r="F38" s="6" t="s">
        <v>550</v>
      </c>
      <c r="G38" s="5" t="s">
        <v>41</v>
      </c>
      <c r="H38" s="10" t="s">
        <v>207</v>
      </c>
      <c r="I38" s="5" t="s">
        <v>493</v>
      </c>
      <c r="J38" s="2" t="s">
        <v>209</v>
      </c>
      <c r="K38" s="3" t="s">
        <v>494</v>
      </c>
      <c r="L38" s="5" t="s">
        <v>495</v>
      </c>
      <c r="M38" s="11"/>
      <c r="N38" s="11"/>
    </row>
    <row r="39" spans="1:14" ht="84.75" customHeight="1">
      <c r="A39" s="5">
        <v>34</v>
      </c>
      <c r="B39" s="16" t="s">
        <v>96</v>
      </c>
      <c r="C39" s="4" t="s">
        <v>217</v>
      </c>
      <c r="D39" s="6" t="s">
        <v>229</v>
      </c>
      <c r="E39" s="3"/>
      <c r="F39" s="6" t="s">
        <v>516</v>
      </c>
      <c r="G39" s="5" t="s">
        <v>41</v>
      </c>
      <c r="H39" s="10" t="s">
        <v>207</v>
      </c>
      <c r="I39" s="5" t="s">
        <v>493</v>
      </c>
      <c r="J39" s="2" t="s">
        <v>210</v>
      </c>
      <c r="K39" s="3" t="s">
        <v>494</v>
      </c>
      <c r="L39" s="5" t="s">
        <v>495</v>
      </c>
      <c r="M39" s="11"/>
      <c r="N39" s="11"/>
    </row>
    <row r="40" spans="1:14" s="39" customFormat="1" ht="177.75" customHeight="1">
      <c r="A40" s="33">
        <v>35</v>
      </c>
      <c r="B40" s="34" t="s">
        <v>97</v>
      </c>
      <c r="C40" s="35" t="s">
        <v>218</v>
      </c>
      <c r="D40" s="36" t="s">
        <v>228</v>
      </c>
      <c r="E40" s="37"/>
      <c r="F40" s="36" t="s">
        <v>551</v>
      </c>
      <c r="G40" s="33" t="s">
        <v>41</v>
      </c>
      <c r="H40" s="40" t="s">
        <v>207</v>
      </c>
      <c r="I40" s="33" t="s">
        <v>493</v>
      </c>
      <c r="J40" s="41" t="s">
        <v>211</v>
      </c>
      <c r="K40" s="37" t="s">
        <v>494</v>
      </c>
      <c r="L40" s="33" t="s">
        <v>549</v>
      </c>
      <c r="M40" s="38"/>
      <c r="N40" s="38"/>
    </row>
    <row r="41" spans="1:14" ht="162" customHeight="1">
      <c r="A41" s="5">
        <v>36</v>
      </c>
      <c r="B41" s="16" t="s">
        <v>98</v>
      </c>
      <c r="C41" s="4" t="s">
        <v>219</v>
      </c>
      <c r="D41" s="6" t="s">
        <v>517</v>
      </c>
      <c r="E41" s="3"/>
      <c r="F41" s="6" t="s">
        <v>298</v>
      </c>
      <c r="G41" s="5" t="s">
        <v>41</v>
      </c>
      <c r="H41" s="10" t="s">
        <v>207</v>
      </c>
      <c r="I41" s="5" t="s">
        <v>493</v>
      </c>
      <c r="J41" s="2" t="s">
        <v>212</v>
      </c>
      <c r="K41" s="3" t="s">
        <v>494</v>
      </c>
      <c r="L41" s="5" t="s">
        <v>495</v>
      </c>
      <c r="M41" s="11"/>
      <c r="N41" s="11"/>
    </row>
    <row r="42" spans="1:14" ht="93" customHeight="1">
      <c r="A42" s="5">
        <v>37</v>
      </c>
      <c r="B42" s="16" t="s">
        <v>99</v>
      </c>
      <c r="C42" s="4" t="s">
        <v>220</v>
      </c>
      <c r="D42" s="6" t="s">
        <v>227</v>
      </c>
      <c r="E42" s="3"/>
      <c r="F42" s="6" t="s">
        <v>552</v>
      </c>
      <c r="G42" s="5" t="s">
        <v>41</v>
      </c>
      <c r="H42" s="10" t="s">
        <v>207</v>
      </c>
      <c r="I42" s="5" t="s">
        <v>493</v>
      </c>
      <c r="J42" s="2" t="s">
        <v>213</v>
      </c>
      <c r="K42" s="3" t="s">
        <v>494</v>
      </c>
      <c r="L42" s="5" t="s">
        <v>495</v>
      </c>
      <c r="M42" s="11"/>
      <c r="N42" s="11"/>
    </row>
    <row r="43" spans="1:14" ht="61.5" customHeight="1">
      <c r="A43" s="5">
        <v>38</v>
      </c>
      <c r="B43" s="16" t="s">
        <v>100</v>
      </c>
      <c r="C43" s="4" t="s">
        <v>221</v>
      </c>
      <c r="D43" s="6" t="s">
        <v>226</v>
      </c>
      <c r="E43" s="3"/>
      <c r="F43" s="6" t="s">
        <v>518</v>
      </c>
      <c r="G43" s="5" t="s">
        <v>41</v>
      </c>
      <c r="H43" s="10" t="s">
        <v>207</v>
      </c>
      <c r="I43" s="5" t="s">
        <v>493</v>
      </c>
      <c r="J43" s="2" t="s">
        <v>214</v>
      </c>
      <c r="K43" s="3" t="s">
        <v>494</v>
      </c>
      <c r="L43" s="5" t="s">
        <v>495</v>
      </c>
      <c r="M43" s="11"/>
      <c r="N43" s="11"/>
    </row>
    <row r="44" spans="1:14" ht="31.5" customHeight="1">
      <c r="A44" s="5">
        <v>39</v>
      </c>
      <c r="B44" s="16" t="s">
        <v>101</v>
      </c>
      <c r="C44" s="4" t="s">
        <v>222</v>
      </c>
      <c r="D44" s="6" t="s">
        <v>225</v>
      </c>
      <c r="E44" s="3"/>
      <c r="F44" s="6" t="s">
        <v>519</v>
      </c>
      <c r="G44" s="5" t="s">
        <v>41</v>
      </c>
      <c r="H44" s="10" t="s">
        <v>207</v>
      </c>
      <c r="I44" s="5" t="s">
        <v>493</v>
      </c>
      <c r="J44" s="2" t="s">
        <v>215</v>
      </c>
      <c r="K44" s="3" t="s">
        <v>494</v>
      </c>
      <c r="L44" s="5" t="s">
        <v>495</v>
      </c>
      <c r="M44" s="11"/>
      <c r="N44" s="11"/>
    </row>
    <row r="45" spans="1:14" ht="37.5" customHeight="1">
      <c r="A45" s="5">
        <v>40</v>
      </c>
      <c r="B45" s="16" t="s">
        <v>102</v>
      </c>
      <c r="C45" s="4" t="s">
        <v>223</v>
      </c>
      <c r="D45" s="6" t="s">
        <v>224</v>
      </c>
      <c r="E45" s="3"/>
      <c r="F45" s="6" t="s">
        <v>520</v>
      </c>
      <c r="G45" s="5" t="s">
        <v>41</v>
      </c>
      <c r="H45" s="10" t="s">
        <v>207</v>
      </c>
      <c r="I45" s="5" t="s">
        <v>493</v>
      </c>
      <c r="J45" s="2" t="s">
        <v>208</v>
      </c>
      <c r="K45" s="3" t="s">
        <v>494</v>
      </c>
      <c r="L45" s="5" t="s">
        <v>495</v>
      </c>
      <c r="M45" s="11"/>
      <c r="N45" s="11"/>
    </row>
    <row r="46" spans="1:14" ht="75.75" customHeight="1">
      <c r="A46" s="5">
        <v>41</v>
      </c>
      <c r="B46" s="16" t="s">
        <v>103</v>
      </c>
      <c r="C46" s="4" t="s">
        <v>233</v>
      </c>
      <c r="D46" s="6" t="s">
        <v>237</v>
      </c>
      <c r="E46" s="3"/>
      <c r="F46" s="6" t="s">
        <v>521</v>
      </c>
      <c r="G46" s="5" t="s">
        <v>41</v>
      </c>
      <c r="H46" s="10" t="s">
        <v>231</v>
      </c>
      <c r="I46" s="5" t="s">
        <v>493</v>
      </c>
      <c r="J46" s="2" t="s">
        <v>232</v>
      </c>
      <c r="K46" s="3" t="s">
        <v>494</v>
      </c>
      <c r="L46" s="5" t="s">
        <v>495</v>
      </c>
      <c r="M46" s="11"/>
      <c r="N46" s="11"/>
    </row>
    <row r="47" spans="1:14" ht="261" customHeight="1">
      <c r="A47" s="5">
        <v>42</v>
      </c>
      <c r="B47" s="16" t="s">
        <v>104</v>
      </c>
      <c r="C47" s="4" t="s">
        <v>234</v>
      </c>
      <c r="D47" s="6" t="s">
        <v>238</v>
      </c>
      <c r="E47" s="3" t="s">
        <v>524</v>
      </c>
      <c r="F47" s="6" t="s">
        <v>522</v>
      </c>
      <c r="G47" s="5" t="s">
        <v>41</v>
      </c>
      <c r="H47" s="10" t="s">
        <v>231</v>
      </c>
      <c r="I47" s="5" t="s">
        <v>493</v>
      </c>
      <c r="J47" s="2" t="s">
        <v>245</v>
      </c>
      <c r="K47" s="3" t="s">
        <v>494</v>
      </c>
      <c r="L47" s="5" t="s">
        <v>495</v>
      </c>
      <c r="M47" s="11"/>
      <c r="N47" s="11"/>
    </row>
    <row r="48" spans="1:14" ht="57" customHeight="1">
      <c r="A48" s="5">
        <v>43</v>
      </c>
      <c r="B48" s="16" t="s">
        <v>105</v>
      </c>
      <c r="C48" s="4" t="s">
        <v>240</v>
      </c>
      <c r="D48" s="6" t="s">
        <v>239</v>
      </c>
      <c r="E48" s="3"/>
      <c r="F48" s="6" t="s">
        <v>523</v>
      </c>
      <c r="G48" s="5" t="s">
        <v>41</v>
      </c>
      <c r="H48" s="10" t="s">
        <v>231</v>
      </c>
      <c r="I48" s="5" t="s">
        <v>493</v>
      </c>
      <c r="J48" s="2" t="s">
        <v>246</v>
      </c>
      <c r="K48" s="3" t="s">
        <v>494</v>
      </c>
      <c r="L48" s="5" t="s">
        <v>495</v>
      </c>
      <c r="M48" s="11"/>
      <c r="N48" s="11"/>
    </row>
    <row r="49" spans="1:14" ht="358.5" customHeight="1">
      <c r="A49" s="5">
        <v>44</v>
      </c>
      <c r="B49" s="16" t="s">
        <v>106</v>
      </c>
      <c r="C49" s="4" t="s">
        <v>235</v>
      </c>
      <c r="D49" s="19" t="s">
        <v>241</v>
      </c>
      <c r="E49" s="3"/>
      <c r="F49" s="6" t="s">
        <v>525</v>
      </c>
      <c r="G49" s="5" t="s">
        <v>41</v>
      </c>
      <c r="H49" s="10" t="s">
        <v>231</v>
      </c>
      <c r="I49" s="5" t="s">
        <v>493</v>
      </c>
      <c r="J49" s="2" t="s">
        <v>247</v>
      </c>
      <c r="K49" s="3" t="s">
        <v>494</v>
      </c>
      <c r="L49" s="5" t="s">
        <v>495</v>
      </c>
      <c r="M49" s="11"/>
      <c r="N49" s="11"/>
    </row>
    <row r="50" spans="1:14" ht="174" customHeight="1">
      <c r="A50" s="5">
        <v>45</v>
      </c>
      <c r="B50" s="30" t="s">
        <v>107</v>
      </c>
      <c r="C50" s="4" t="s">
        <v>299</v>
      </c>
      <c r="D50" s="6" t="s">
        <v>300</v>
      </c>
      <c r="E50" s="3"/>
      <c r="F50" s="6" t="s">
        <v>528</v>
      </c>
      <c r="G50" s="5" t="s">
        <v>301</v>
      </c>
      <c r="H50" s="2" t="s">
        <v>302</v>
      </c>
      <c r="I50" s="5" t="s">
        <v>493</v>
      </c>
      <c r="J50" s="2" t="s">
        <v>248</v>
      </c>
      <c r="K50" s="3" t="s">
        <v>494</v>
      </c>
      <c r="L50" s="5" t="s">
        <v>495</v>
      </c>
      <c r="M50" s="11"/>
      <c r="N50" s="11"/>
    </row>
    <row r="51" spans="1:14" ht="186" customHeight="1">
      <c r="A51" s="5">
        <v>46</v>
      </c>
      <c r="B51" s="16" t="s">
        <v>108</v>
      </c>
      <c r="C51" s="4" t="s">
        <v>243</v>
      </c>
      <c r="D51" s="6" t="s">
        <v>242</v>
      </c>
      <c r="E51" s="3" t="s">
        <v>526</v>
      </c>
      <c r="F51" s="6" t="s">
        <v>527</v>
      </c>
      <c r="G51" s="5" t="s">
        <v>41</v>
      </c>
      <c r="H51" s="10" t="s">
        <v>231</v>
      </c>
      <c r="I51" s="5" t="s">
        <v>493</v>
      </c>
      <c r="J51" s="2" t="s">
        <v>249</v>
      </c>
      <c r="K51" s="3" t="s">
        <v>494</v>
      </c>
      <c r="L51" s="5" t="s">
        <v>495</v>
      </c>
      <c r="M51" s="11"/>
      <c r="N51" s="11"/>
    </row>
    <row r="52" spans="1:14" ht="123.75" customHeight="1">
      <c r="A52" s="5">
        <v>47</v>
      </c>
      <c r="B52" s="16" t="s">
        <v>109</v>
      </c>
      <c r="C52" s="4" t="s">
        <v>236</v>
      </c>
      <c r="D52" s="6" t="s">
        <v>244</v>
      </c>
      <c r="E52" s="3" t="s">
        <v>526</v>
      </c>
      <c r="F52" s="6" t="s">
        <v>529</v>
      </c>
      <c r="G52" s="5" t="s">
        <v>41</v>
      </c>
      <c r="H52" s="10" t="s">
        <v>231</v>
      </c>
      <c r="I52" s="5" t="s">
        <v>493</v>
      </c>
      <c r="J52" s="2" t="s">
        <v>251</v>
      </c>
      <c r="K52" s="3" t="s">
        <v>494</v>
      </c>
      <c r="L52" s="5" t="s">
        <v>495</v>
      </c>
      <c r="M52" s="11"/>
      <c r="N52" s="11"/>
    </row>
    <row r="53" spans="1:14" ht="171.75" customHeight="1">
      <c r="A53" s="5">
        <v>48</v>
      </c>
      <c r="B53" s="16" t="s">
        <v>110</v>
      </c>
      <c r="C53" s="4" t="s">
        <v>253</v>
      </c>
      <c r="D53" s="6" t="s">
        <v>269</v>
      </c>
      <c r="E53" s="3"/>
      <c r="F53" s="6" t="s">
        <v>577</v>
      </c>
      <c r="G53" s="5" t="s">
        <v>41</v>
      </c>
      <c r="H53" s="10" t="s">
        <v>250</v>
      </c>
      <c r="I53" s="5" t="s">
        <v>493</v>
      </c>
      <c r="J53" s="2" t="s">
        <v>252</v>
      </c>
      <c r="K53" s="3" t="s">
        <v>494</v>
      </c>
      <c r="L53" s="5" t="s">
        <v>495</v>
      </c>
      <c r="M53" s="11"/>
      <c r="N53" s="11"/>
    </row>
    <row r="54" spans="1:14" ht="63.75" customHeight="1">
      <c r="A54" s="5">
        <v>49</v>
      </c>
      <c r="B54" s="16" t="s">
        <v>111</v>
      </c>
      <c r="C54" s="4" t="s">
        <v>254</v>
      </c>
      <c r="D54" s="6" t="s">
        <v>268</v>
      </c>
      <c r="E54" s="3"/>
      <c r="F54" s="6" t="s">
        <v>297</v>
      </c>
      <c r="G54" s="5" t="s">
        <v>41</v>
      </c>
      <c r="H54" s="10" t="s">
        <v>250</v>
      </c>
      <c r="I54" s="5" t="s">
        <v>493</v>
      </c>
      <c r="J54" s="2" t="s">
        <v>258</v>
      </c>
      <c r="K54" s="3" t="s">
        <v>494</v>
      </c>
      <c r="L54" s="5" t="s">
        <v>495</v>
      </c>
      <c r="M54" s="11"/>
      <c r="N54" s="11"/>
    </row>
    <row r="55" spans="1:14" ht="125.25" customHeight="1">
      <c r="A55" s="5">
        <v>50</v>
      </c>
      <c r="B55" s="16" t="s">
        <v>112</v>
      </c>
      <c r="C55" s="4" t="s">
        <v>266</v>
      </c>
      <c r="D55" s="6" t="s">
        <v>267</v>
      </c>
      <c r="E55" s="3"/>
      <c r="F55" s="6" t="s">
        <v>530</v>
      </c>
      <c r="G55" s="5" t="s">
        <v>41</v>
      </c>
      <c r="H55" s="10" t="s">
        <v>250</v>
      </c>
      <c r="I55" s="5" t="s">
        <v>493</v>
      </c>
      <c r="J55" s="2" t="s">
        <v>259</v>
      </c>
      <c r="K55" s="3" t="s">
        <v>494</v>
      </c>
      <c r="L55" s="5" t="s">
        <v>495</v>
      </c>
      <c r="M55" s="11"/>
      <c r="N55" s="11"/>
    </row>
    <row r="56" spans="1:14" ht="315.75" customHeight="1">
      <c r="A56" s="5">
        <v>51</v>
      </c>
      <c r="B56" s="16" t="s">
        <v>113</v>
      </c>
      <c r="C56" s="4" t="s">
        <v>255</v>
      </c>
      <c r="D56" s="6" t="s">
        <v>265</v>
      </c>
      <c r="E56" s="3"/>
      <c r="F56" s="6" t="s">
        <v>531</v>
      </c>
      <c r="G56" s="5" t="s">
        <v>41</v>
      </c>
      <c r="H56" s="10" t="s">
        <v>250</v>
      </c>
      <c r="I56" s="5" t="s">
        <v>493</v>
      </c>
      <c r="J56" s="2" t="s">
        <v>260</v>
      </c>
      <c r="K56" s="3" t="s">
        <v>494</v>
      </c>
      <c r="L56" s="5" t="s">
        <v>495</v>
      </c>
      <c r="M56" s="11"/>
      <c r="N56" s="11"/>
    </row>
    <row r="57" spans="1:14" ht="33.75" customHeight="1">
      <c r="A57" s="5">
        <v>52</v>
      </c>
      <c r="B57" s="16" t="s">
        <v>114</v>
      </c>
      <c r="C57" s="4" t="s">
        <v>256</v>
      </c>
      <c r="D57" s="6" t="s">
        <v>264</v>
      </c>
      <c r="E57" s="3"/>
      <c r="F57" s="6" t="s">
        <v>532</v>
      </c>
      <c r="G57" s="5" t="s">
        <v>41</v>
      </c>
      <c r="H57" s="10" t="s">
        <v>250</v>
      </c>
      <c r="I57" s="5" t="s">
        <v>493</v>
      </c>
      <c r="J57" s="2" t="s">
        <v>261</v>
      </c>
      <c r="K57" s="3" t="s">
        <v>494</v>
      </c>
      <c r="L57" s="5" t="s">
        <v>495</v>
      </c>
      <c r="M57" s="11"/>
      <c r="N57" s="11"/>
    </row>
    <row r="58" spans="1:14" ht="50.25" customHeight="1">
      <c r="A58" s="5">
        <v>53</v>
      </c>
      <c r="B58" s="16" t="s">
        <v>115</v>
      </c>
      <c r="C58" s="4" t="s">
        <v>257</v>
      </c>
      <c r="D58" s="6" t="s">
        <v>263</v>
      </c>
      <c r="E58" s="3"/>
      <c r="F58" s="6" t="s">
        <v>578</v>
      </c>
      <c r="G58" s="5" t="s">
        <v>41</v>
      </c>
      <c r="H58" s="10" t="s">
        <v>250</v>
      </c>
      <c r="I58" s="5" t="s">
        <v>493</v>
      </c>
      <c r="J58" s="2" t="s">
        <v>262</v>
      </c>
      <c r="K58" s="3" t="s">
        <v>494</v>
      </c>
      <c r="L58" s="5" t="s">
        <v>495</v>
      </c>
      <c r="M58" s="11"/>
      <c r="N58" s="11"/>
    </row>
    <row r="59" spans="1:14" ht="61.5" customHeight="1">
      <c r="A59" s="5">
        <v>54</v>
      </c>
      <c r="B59" s="16" t="s">
        <v>116</v>
      </c>
      <c r="C59" s="4" t="s">
        <v>579</v>
      </c>
      <c r="D59" s="6" t="s">
        <v>303</v>
      </c>
      <c r="E59" s="3"/>
      <c r="F59" s="6" t="s">
        <v>534</v>
      </c>
      <c r="G59" s="5" t="s">
        <v>41</v>
      </c>
      <c r="H59" s="10" t="s">
        <v>270</v>
      </c>
      <c r="I59" s="5" t="s">
        <v>493</v>
      </c>
      <c r="J59" s="2" t="s">
        <v>271</v>
      </c>
      <c r="K59" s="3" t="s">
        <v>494</v>
      </c>
      <c r="L59" s="5" t="s">
        <v>495</v>
      </c>
      <c r="M59" s="11"/>
      <c r="N59" s="11"/>
    </row>
    <row r="60" spans="1:14" ht="204.75" customHeight="1">
      <c r="A60" s="5">
        <v>55</v>
      </c>
      <c r="B60" s="16" t="s">
        <v>117</v>
      </c>
      <c r="C60" s="4" t="s">
        <v>274</v>
      </c>
      <c r="D60" s="6" t="s">
        <v>289</v>
      </c>
      <c r="E60" s="3"/>
      <c r="F60" s="6" t="s">
        <v>533</v>
      </c>
      <c r="G60" s="5" t="s">
        <v>41</v>
      </c>
      <c r="H60" s="10" t="s">
        <v>270</v>
      </c>
      <c r="I60" s="5" t="s">
        <v>493</v>
      </c>
      <c r="J60" s="2" t="s">
        <v>278</v>
      </c>
      <c r="K60" s="3" t="s">
        <v>494</v>
      </c>
      <c r="L60" s="5" t="s">
        <v>495</v>
      </c>
      <c r="M60" s="11"/>
      <c r="N60" s="11"/>
    </row>
    <row r="61" spans="1:14" ht="122.25" customHeight="1">
      <c r="A61" s="5">
        <v>56</v>
      </c>
      <c r="B61" s="16" t="s">
        <v>118</v>
      </c>
      <c r="C61" s="4" t="s">
        <v>272</v>
      </c>
      <c r="D61" s="6" t="s">
        <v>288</v>
      </c>
      <c r="E61" s="3"/>
      <c r="F61" s="6" t="s">
        <v>535</v>
      </c>
      <c r="G61" s="5" t="s">
        <v>41</v>
      </c>
      <c r="H61" s="10" t="s">
        <v>270</v>
      </c>
      <c r="I61" s="5" t="s">
        <v>493</v>
      </c>
      <c r="J61" s="2" t="s">
        <v>279</v>
      </c>
      <c r="K61" s="3" t="s">
        <v>494</v>
      </c>
      <c r="L61" s="5" t="s">
        <v>495</v>
      </c>
      <c r="M61" s="11"/>
      <c r="N61" s="11"/>
    </row>
    <row r="62" spans="1:14" ht="169.5" customHeight="1">
      <c r="A62" s="5">
        <v>57</v>
      </c>
      <c r="B62" s="16" t="s">
        <v>119</v>
      </c>
      <c r="C62" s="4" t="s">
        <v>273</v>
      </c>
      <c r="D62" s="6" t="s">
        <v>287</v>
      </c>
      <c r="E62" s="3"/>
      <c r="F62" s="6" t="s">
        <v>536</v>
      </c>
      <c r="G62" s="5" t="s">
        <v>41</v>
      </c>
      <c r="H62" s="10" t="s">
        <v>270</v>
      </c>
      <c r="I62" s="5" t="s">
        <v>493</v>
      </c>
      <c r="J62" s="2" t="s">
        <v>280</v>
      </c>
      <c r="K62" s="3" t="s">
        <v>494</v>
      </c>
      <c r="L62" s="5" t="s">
        <v>495</v>
      </c>
      <c r="M62" s="11"/>
      <c r="N62" s="11"/>
    </row>
    <row r="63" spans="1:14" ht="195" customHeight="1">
      <c r="A63" s="5">
        <v>58</v>
      </c>
      <c r="B63" s="16" t="s">
        <v>120</v>
      </c>
      <c r="C63" s="4" t="s">
        <v>275</v>
      </c>
      <c r="D63" s="6" t="s">
        <v>286</v>
      </c>
      <c r="E63" s="3"/>
      <c r="F63" s="6" t="s">
        <v>537</v>
      </c>
      <c r="G63" s="5" t="s">
        <v>41</v>
      </c>
      <c r="H63" s="10" t="s">
        <v>270</v>
      </c>
      <c r="I63" s="5" t="s">
        <v>493</v>
      </c>
      <c r="J63" s="2" t="s">
        <v>281</v>
      </c>
      <c r="K63" s="3" t="s">
        <v>494</v>
      </c>
      <c r="L63" s="5" t="s">
        <v>495</v>
      </c>
      <c r="M63" s="11"/>
      <c r="N63" s="11"/>
    </row>
    <row r="64" spans="1:14" ht="116.25" customHeight="1">
      <c r="A64" s="5">
        <v>59</v>
      </c>
      <c r="B64" s="16" t="s">
        <v>121</v>
      </c>
      <c r="C64" s="4" t="s">
        <v>277</v>
      </c>
      <c r="D64" s="6" t="s">
        <v>285</v>
      </c>
      <c r="E64" s="3"/>
      <c r="F64" s="6" t="s">
        <v>574</v>
      </c>
      <c r="G64" s="5" t="s">
        <v>41</v>
      </c>
      <c r="H64" s="10" t="s">
        <v>270</v>
      </c>
      <c r="I64" s="5" t="s">
        <v>493</v>
      </c>
      <c r="J64" s="2" t="s">
        <v>282</v>
      </c>
      <c r="K64" s="3" t="s">
        <v>494</v>
      </c>
      <c r="L64" s="5" t="s">
        <v>495</v>
      </c>
      <c r="M64" s="11"/>
      <c r="N64" s="11"/>
    </row>
    <row r="65" spans="1:14" ht="49.5" customHeight="1">
      <c r="A65" s="5">
        <v>60</v>
      </c>
      <c r="B65" s="16" t="s">
        <v>122</v>
      </c>
      <c r="C65" s="4" t="s">
        <v>276</v>
      </c>
      <c r="D65" s="6" t="s">
        <v>284</v>
      </c>
      <c r="E65" s="3"/>
      <c r="F65" s="6" t="s">
        <v>538</v>
      </c>
      <c r="G65" s="5" t="s">
        <v>41</v>
      </c>
      <c r="H65" s="10" t="s">
        <v>270</v>
      </c>
      <c r="I65" s="5" t="s">
        <v>493</v>
      </c>
      <c r="J65" s="2" t="s">
        <v>283</v>
      </c>
      <c r="K65" s="3" t="s">
        <v>494</v>
      </c>
      <c r="L65" s="5" t="s">
        <v>495</v>
      </c>
      <c r="M65" s="11"/>
      <c r="N65" s="11"/>
    </row>
    <row r="66" spans="1:14" ht="49.5" customHeight="1">
      <c r="A66" s="5">
        <v>61</v>
      </c>
      <c r="B66" s="16" t="s">
        <v>473</v>
      </c>
      <c r="C66" s="4" t="s">
        <v>557</v>
      </c>
      <c r="D66" s="6" t="s">
        <v>558</v>
      </c>
      <c r="E66" s="3"/>
      <c r="F66" s="6" t="s">
        <v>559</v>
      </c>
      <c r="G66" s="5" t="s">
        <v>560</v>
      </c>
      <c r="H66" s="10" t="s">
        <v>561</v>
      </c>
      <c r="I66" s="5" t="s">
        <v>562</v>
      </c>
      <c r="J66" s="2" t="s">
        <v>563</v>
      </c>
      <c r="K66" s="3" t="s">
        <v>494</v>
      </c>
      <c r="L66" s="5" t="s">
        <v>564</v>
      </c>
      <c r="M66" s="11"/>
      <c r="N66" s="11"/>
    </row>
    <row r="67" spans="1:14" ht="49.5" customHeight="1">
      <c r="A67" s="5">
        <v>62</v>
      </c>
      <c r="B67" s="16" t="s">
        <v>474</v>
      </c>
      <c r="C67" s="4" t="s">
        <v>565</v>
      </c>
      <c r="D67" s="6" t="s">
        <v>566</v>
      </c>
      <c r="E67" s="3"/>
      <c r="F67" s="6" t="s">
        <v>567</v>
      </c>
      <c r="G67" s="5" t="s">
        <v>543</v>
      </c>
      <c r="H67" s="10" t="s">
        <v>561</v>
      </c>
      <c r="I67" s="5" t="s">
        <v>562</v>
      </c>
      <c r="J67" s="2" t="s">
        <v>568</v>
      </c>
      <c r="K67" s="3" t="s">
        <v>494</v>
      </c>
      <c r="L67" s="5" t="s">
        <v>569</v>
      </c>
      <c r="M67" s="11"/>
      <c r="N67" s="11"/>
    </row>
    <row r="68" spans="1:14" s="39" customFormat="1" ht="54" customHeight="1">
      <c r="A68" s="33">
        <v>63</v>
      </c>
      <c r="B68" s="34" t="s">
        <v>475</v>
      </c>
      <c r="C68" s="35"/>
      <c r="D68" s="35" t="s">
        <v>482</v>
      </c>
      <c r="E68" s="33"/>
      <c r="F68" s="36" t="s">
        <v>540</v>
      </c>
      <c r="G68" s="33" t="s">
        <v>41</v>
      </c>
      <c r="H68" s="33" t="s">
        <v>539</v>
      </c>
      <c r="I68" s="33" t="s">
        <v>493</v>
      </c>
      <c r="J68" s="33" t="s">
        <v>544</v>
      </c>
      <c r="K68" s="37" t="s">
        <v>494</v>
      </c>
      <c r="L68" s="33" t="s">
        <v>549</v>
      </c>
      <c r="M68" s="38"/>
      <c r="N68" s="38"/>
    </row>
    <row r="69" spans="1:14" s="39" customFormat="1" ht="48.75" customHeight="1">
      <c r="A69" s="33">
        <v>64</v>
      </c>
      <c r="B69" s="34" t="s">
        <v>476</v>
      </c>
      <c r="C69" s="35"/>
      <c r="D69" s="35" t="s">
        <v>483</v>
      </c>
      <c r="E69" s="33"/>
      <c r="F69" s="36" t="s">
        <v>541</v>
      </c>
      <c r="G69" s="33" t="s">
        <v>41</v>
      </c>
      <c r="H69" s="33" t="s">
        <v>539</v>
      </c>
      <c r="I69" s="33" t="s">
        <v>493</v>
      </c>
      <c r="J69" s="33" t="s">
        <v>544</v>
      </c>
      <c r="K69" s="37" t="s">
        <v>494</v>
      </c>
      <c r="L69" s="33" t="s">
        <v>549</v>
      </c>
      <c r="M69" s="38"/>
      <c r="N69" s="38"/>
    </row>
    <row r="70" spans="1:14" ht="64.5" customHeight="1">
      <c r="A70" s="5">
        <v>65</v>
      </c>
      <c r="B70" s="16" t="s">
        <v>477</v>
      </c>
      <c r="C70" s="28"/>
      <c r="D70" s="28" t="s">
        <v>484</v>
      </c>
      <c r="E70" s="27"/>
      <c r="F70" s="31" t="s">
        <v>542</v>
      </c>
      <c r="G70" s="27" t="s">
        <v>543</v>
      </c>
      <c r="H70" s="27" t="s">
        <v>539</v>
      </c>
      <c r="I70" s="5" t="s">
        <v>493</v>
      </c>
      <c r="J70" s="27" t="s">
        <v>544</v>
      </c>
      <c r="K70" s="3" t="s">
        <v>494</v>
      </c>
      <c r="L70" s="5" t="s">
        <v>495</v>
      </c>
      <c r="M70" s="29"/>
      <c r="N70" s="29"/>
    </row>
    <row r="71" spans="1:14" ht="55.5" customHeight="1">
      <c r="A71" s="5">
        <v>66</v>
      </c>
      <c r="B71" s="16" t="s">
        <v>478</v>
      </c>
      <c r="C71" s="28"/>
      <c r="D71" s="28" t="s">
        <v>485</v>
      </c>
      <c r="E71" s="27"/>
      <c r="F71" s="32" t="s">
        <v>548</v>
      </c>
      <c r="G71" s="27" t="s">
        <v>543</v>
      </c>
      <c r="H71" s="27" t="s">
        <v>539</v>
      </c>
      <c r="I71" s="5" t="s">
        <v>493</v>
      </c>
      <c r="J71" s="27" t="s">
        <v>544</v>
      </c>
      <c r="K71" s="3" t="s">
        <v>494</v>
      </c>
      <c r="L71" s="5" t="s">
        <v>495</v>
      </c>
      <c r="M71" s="29"/>
      <c r="N71" s="29"/>
    </row>
    <row r="72" spans="1:14" ht="40.5" customHeight="1">
      <c r="A72" s="5">
        <v>67</v>
      </c>
      <c r="B72" s="16" t="s">
        <v>479</v>
      </c>
      <c r="C72" s="28"/>
      <c r="D72" s="28" t="s">
        <v>486</v>
      </c>
      <c r="E72" s="27"/>
      <c r="F72" s="32" t="s">
        <v>547</v>
      </c>
      <c r="G72" s="27" t="s">
        <v>543</v>
      </c>
      <c r="H72" s="27" t="s">
        <v>539</v>
      </c>
      <c r="I72" s="5" t="s">
        <v>493</v>
      </c>
      <c r="J72" s="27" t="s">
        <v>544</v>
      </c>
      <c r="K72" s="3" t="s">
        <v>494</v>
      </c>
      <c r="L72" s="5" t="s">
        <v>495</v>
      </c>
      <c r="M72" s="29"/>
      <c r="N72" s="29"/>
    </row>
    <row r="73" spans="1:14" ht="36" customHeight="1">
      <c r="A73" s="5">
        <v>68</v>
      </c>
      <c r="B73" s="16" t="s">
        <v>480</v>
      </c>
      <c r="C73" s="28"/>
      <c r="D73" s="28" t="s">
        <v>487</v>
      </c>
      <c r="E73" s="27"/>
      <c r="F73" s="32" t="s">
        <v>547</v>
      </c>
      <c r="G73" s="27" t="s">
        <v>543</v>
      </c>
      <c r="H73" s="27" t="s">
        <v>539</v>
      </c>
      <c r="I73" s="5" t="s">
        <v>493</v>
      </c>
      <c r="J73" s="27" t="s">
        <v>544</v>
      </c>
      <c r="K73" s="3" t="s">
        <v>494</v>
      </c>
      <c r="L73" s="5" t="s">
        <v>495</v>
      </c>
      <c r="M73" s="29"/>
      <c r="N73" s="29"/>
    </row>
    <row r="74" spans="1:14" ht="48.75" customHeight="1">
      <c r="A74" s="5">
        <v>69</v>
      </c>
      <c r="B74" s="16" t="s">
        <v>481</v>
      </c>
      <c r="C74" s="28"/>
      <c r="D74" s="28" t="s">
        <v>488</v>
      </c>
      <c r="E74" s="27"/>
      <c r="F74" s="32" t="s">
        <v>547</v>
      </c>
      <c r="G74" s="27" t="s">
        <v>543</v>
      </c>
      <c r="H74" s="27" t="s">
        <v>539</v>
      </c>
      <c r="I74" s="5" t="s">
        <v>493</v>
      </c>
      <c r="J74" s="27" t="s">
        <v>544</v>
      </c>
      <c r="K74" s="3" t="s">
        <v>494</v>
      </c>
      <c r="L74" s="5" t="s">
        <v>495</v>
      </c>
      <c r="M74" s="29"/>
      <c r="N74" s="29"/>
    </row>
    <row r="75" spans="1:14" ht="48" customHeight="1">
      <c r="A75" s="5">
        <v>70</v>
      </c>
      <c r="B75" s="16" t="s">
        <v>553</v>
      </c>
      <c r="C75" s="28"/>
      <c r="D75" s="28" t="s">
        <v>489</v>
      </c>
      <c r="E75" s="27"/>
      <c r="F75" s="32" t="s">
        <v>547</v>
      </c>
      <c r="G75" s="27" t="s">
        <v>543</v>
      </c>
      <c r="H75" s="27" t="s">
        <v>539</v>
      </c>
      <c r="I75" s="5" t="s">
        <v>493</v>
      </c>
      <c r="J75" s="27" t="s">
        <v>544</v>
      </c>
      <c r="K75" s="3" t="s">
        <v>494</v>
      </c>
      <c r="L75" s="5" t="s">
        <v>495</v>
      </c>
      <c r="M75" s="29"/>
      <c r="N75" s="29"/>
    </row>
    <row r="76" spans="1:14" ht="51" customHeight="1">
      <c r="A76" s="5">
        <v>71</v>
      </c>
      <c r="B76" s="16" t="s">
        <v>554</v>
      </c>
      <c r="C76" s="28"/>
      <c r="D76" s="28" t="s">
        <v>490</v>
      </c>
      <c r="E76" s="27"/>
      <c r="F76" s="32" t="s">
        <v>547</v>
      </c>
      <c r="G76" s="27" t="s">
        <v>543</v>
      </c>
      <c r="H76" s="27" t="s">
        <v>539</v>
      </c>
      <c r="I76" s="5" t="s">
        <v>493</v>
      </c>
      <c r="J76" s="27" t="s">
        <v>544</v>
      </c>
      <c r="K76" s="3" t="s">
        <v>494</v>
      </c>
      <c r="L76" s="5" t="s">
        <v>495</v>
      </c>
      <c r="M76" s="29"/>
      <c r="N76" s="29"/>
    </row>
    <row r="77" spans="1:14" s="21" customFormat="1" ht="53.25" customHeight="1">
      <c r="A77" s="5">
        <v>72</v>
      </c>
      <c r="B77" s="16" t="s">
        <v>555</v>
      </c>
      <c r="C77" s="24" t="s">
        <v>469</v>
      </c>
      <c r="D77" s="24" t="s">
        <v>470</v>
      </c>
      <c r="E77" s="23"/>
      <c r="F77" s="26" t="s">
        <v>546</v>
      </c>
      <c r="G77" s="27" t="s">
        <v>543</v>
      </c>
      <c r="H77" s="27" t="s">
        <v>545</v>
      </c>
      <c r="I77" s="5" t="s">
        <v>493</v>
      </c>
      <c r="J77" s="22" t="s">
        <v>545</v>
      </c>
      <c r="K77" s="3" t="s">
        <v>494</v>
      </c>
      <c r="L77" s="5" t="s">
        <v>495</v>
      </c>
      <c r="M77" s="25"/>
      <c r="N77" s="25"/>
    </row>
    <row r="78" spans="1:14" s="21" customFormat="1" ht="49.5" customHeight="1">
      <c r="A78" s="99">
        <v>73</v>
      </c>
      <c r="B78" s="16" t="s">
        <v>556</v>
      </c>
      <c r="C78" s="24" t="s">
        <v>471</v>
      </c>
      <c r="D78" s="26" t="s">
        <v>472</v>
      </c>
      <c r="E78" s="23"/>
      <c r="F78" s="26" t="s">
        <v>546</v>
      </c>
      <c r="G78" s="27" t="s">
        <v>543</v>
      </c>
      <c r="H78" s="27" t="s">
        <v>545</v>
      </c>
      <c r="I78" s="5" t="s">
        <v>493</v>
      </c>
      <c r="J78" s="22" t="s">
        <v>545</v>
      </c>
      <c r="K78" s="3" t="s">
        <v>494</v>
      </c>
      <c r="L78" s="5" t="s">
        <v>495</v>
      </c>
      <c r="M78" s="25"/>
      <c r="N78" s="25"/>
    </row>
    <row r="79" spans="1:14" s="105" customFormat="1" ht="57.75" customHeight="1">
      <c r="A79" s="100">
        <v>74</v>
      </c>
      <c r="B79" s="100" t="s">
        <v>596</v>
      </c>
      <c r="C79" s="101" t="s">
        <v>609</v>
      </c>
      <c r="D79" s="102" t="s">
        <v>610</v>
      </c>
      <c r="E79" s="100"/>
      <c r="F79" s="106" t="s">
        <v>611</v>
      </c>
      <c r="G79" s="100" t="s">
        <v>597</v>
      </c>
      <c r="H79" s="103" t="s">
        <v>600</v>
      </c>
      <c r="I79" s="100" t="s">
        <v>599</v>
      </c>
      <c r="J79" s="103" t="s">
        <v>598</v>
      </c>
      <c r="K79" s="104" t="s">
        <v>494</v>
      </c>
      <c r="L79" s="104" t="s">
        <v>494</v>
      </c>
      <c r="M79" s="100" t="s">
        <v>602</v>
      </c>
      <c r="N79" s="102" t="s">
        <v>601</v>
      </c>
    </row>
  </sheetData>
  <mergeCells count="6">
    <mergeCell ref="A1:N1"/>
    <mergeCell ref="G5:H5"/>
    <mergeCell ref="A2:B2"/>
    <mergeCell ref="C2:N2"/>
    <mergeCell ref="A3:B3"/>
    <mergeCell ref="C3:N3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&amp;L&amp;G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표지</vt:lpstr>
      <vt:lpstr>개정이력</vt:lpstr>
      <vt:lpstr>기능</vt:lpstr>
      <vt:lpstr>비기능</vt:lpstr>
      <vt:lpstr>개정이력!Print_Area</vt:lpstr>
      <vt:lpstr>표지!Print_Area</vt:lpstr>
      <vt:lpstr>문서명</vt:lpstr>
      <vt:lpstr>문서번호</vt:lpstr>
      <vt:lpstr>프로젝트명</vt:lpstr>
    </vt:vector>
  </TitlesOfParts>
  <Company>삼성SDS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권정윤</dc:creator>
  <cp:lastModifiedBy>Windows 사용자</cp:lastModifiedBy>
  <cp:lastPrinted>2017-07-27T04:02:52Z</cp:lastPrinted>
  <dcterms:created xsi:type="dcterms:W3CDTF">2000-12-11T08:32:34Z</dcterms:created>
  <dcterms:modified xsi:type="dcterms:W3CDTF">2017-08-08T06:56:33Z</dcterms:modified>
</cp:coreProperties>
</file>