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ㅇㅇ\"/>
    </mc:Choice>
  </mc:AlternateContent>
  <xr:revisionPtr revIDLastSave="0" documentId="8_{7852B1D5-312A-478B-936D-F2E3DC839C98}" xr6:coauthVersionLast="36" xr6:coauthVersionMax="36" xr10:uidLastSave="{00000000-0000-0000-0000-000000000000}"/>
  <bookViews>
    <workbookView xWindow="1560" yWindow="0" windowWidth="31200" windowHeight="16485" xr2:uid="{00000000-000D-0000-FFFF-FFFF00000000}"/>
  </bookViews>
  <sheets>
    <sheet name="20251205 확인" sheetId="5" r:id="rId1"/>
    <sheet name="Sheet1" sheetId="4" r:id="rId2"/>
  </sheets>
  <calcPr calcId="191029"/>
</workbook>
</file>

<file path=xl/calcChain.xml><?xml version="1.0" encoding="utf-8"?>
<calcChain xmlns="http://schemas.openxmlformats.org/spreadsheetml/2006/main">
  <c r="B18" i="5" l="1"/>
  <c r="E16" i="5"/>
  <c r="D16" i="5"/>
  <c r="C16" i="5"/>
  <c r="E18" i="5" s="1"/>
  <c r="B16" i="5"/>
  <c r="D18" i="5" s="1"/>
</calcChain>
</file>

<file path=xl/sharedStrings.xml><?xml version="1.0" encoding="utf-8"?>
<sst xmlns="http://schemas.openxmlformats.org/spreadsheetml/2006/main" count="39" uniqueCount="36">
  <si>
    <t>FILE TO FILE</t>
    <phoneticPr fontId="4" type="noConversion"/>
  </si>
  <si>
    <t>ASIS &gt; NAS</t>
    <phoneticPr fontId="4" type="noConversion"/>
  </si>
  <si>
    <t>TOBE &gt; NAS</t>
    <phoneticPr fontId="4" type="noConversion"/>
  </si>
  <si>
    <t>BLOB TO FILE</t>
    <phoneticPr fontId="4" type="noConversion"/>
  </si>
  <si>
    <t xml:space="preserve">ASIS → 이관DB </t>
    <phoneticPr fontId="4" type="noConversion"/>
  </si>
  <si>
    <t>비정형이관 1차 선적재 검증 자료</t>
    <phoneticPr fontId="4" type="noConversion"/>
  </si>
  <si>
    <t>ASIS파일위치</t>
    <phoneticPr fontId="4" type="noConversion"/>
  </si>
  <si>
    <t>ASIS</t>
    <phoneticPr fontId="4" type="noConversion"/>
  </si>
  <si>
    <t>TOBE</t>
    <phoneticPr fontId="4" type="noConversion"/>
  </si>
  <si>
    <t>TOBE파일위치</t>
    <phoneticPr fontId="4" type="noConversion"/>
  </si>
  <si>
    <t>비고</t>
    <phoneticPr fontId="4" type="noConversion"/>
  </si>
  <si>
    <t>파일갯수</t>
    <phoneticPr fontId="4" type="noConversion"/>
  </si>
  <si>
    <t>파일용량(M)</t>
    <phoneticPr fontId="4" type="noConversion"/>
  </si>
  <si>
    <t>BLOB(이행 DB)
/home/oracle/data/GA/GAMGAP</t>
    <phoneticPr fontId="4" type="noConversion"/>
  </si>
  <si>
    <t>GA/GAMGAP/</t>
    <phoneticPr fontId="4" type="noConversion"/>
  </si>
  <si>
    <t>/shrdata/HCM/sshr/PER_FAMILY</t>
    <phoneticPr fontId="4" type="noConversion"/>
  </si>
  <si>
    <t>HR/PAMLEV10200_Z20342</t>
    <phoneticPr fontId="4" type="noConversion"/>
  </si>
  <si>
    <t>HR/RET</t>
    <phoneticPr fontId="4" type="noConversion"/>
  </si>
  <si>
    <t>/shrdata/HCM/sshr/OAB_MED/</t>
    <phoneticPr fontId="4" type="noConversion"/>
  </si>
  <si>
    <t>HR/OABSBM</t>
    <phoneticPr fontId="4" type="noConversion"/>
  </si>
  <si>
    <t>한글명깨진파일 복사 실패로 이름 변경하여 복사.
201601240542537751740._¬ìë¹_pdf → 201601240542537751740_err.pdf
201601240542593465990._ш__pdf → 201601240542593465990_err.pdf
201601240544108823370._¬ë¤ë_pdf → 201601240544108823370_err.pdf</t>
    <phoneticPr fontId="1" type="noConversion"/>
  </si>
  <si>
    <t>/shrdata/HCM/sshr/OAB_BIRTH/</t>
    <phoneticPr fontId="4" type="noConversion"/>
  </si>
  <si>
    <t>HR/OABCGT</t>
    <phoneticPr fontId="4" type="noConversion"/>
  </si>
  <si>
    <t>/shrdata/HCM/sshr/OAB_HAPPY</t>
    <phoneticPr fontId="4" type="noConversion"/>
  </si>
  <si>
    <t>/shrdata/HCM/sshr/OAB_HOUSE/</t>
    <phoneticPr fontId="4" type="noConversion"/>
  </si>
  <si>
    <t>HR/OABHSF</t>
    <phoneticPr fontId="4" type="noConversion"/>
  </si>
  <si>
    <t>/shrdata/HCM/sshr/OAB_SCHOOL</t>
    <phoneticPr fontId="4" type="noConversion"/>
  </si>
  <si>
    <t>HR/OABEWF</t>
    <phoneticPr fontId="4" type="noConversion"/>
  </si>
  <si>
    <t>/shrdata/HCM/sshr/OLM_EXAM</t>
    <phoneticPr fontId="4" type="noConversion"/>
  </si>
  <si>
    <t>HR/CDMEDU02500</t>
    <phoneticPr fontId="4" type="noConversion"/>
  </si>
  <si>
    <t>/shrdata/HCM/sshr/OLM_EDU</t>
    <phoneticPr fontId="4" type="noConversion"/>
  </si>
  <si>
    <t>HR/CDMEDU01000</t>
    <phoneticPr fontId="4" type="noConversion"/>
  </si>
  <si>
    <t>/shrdata/GMS/common</t>
    <phoneticPr fontId="4" type="noConversion"/>
  </si>
  <si>
    <t>FI/GLDTVL</t>
    <phoneticPr fontId="4" type="noConversion"/>
  </si>
  <si>
    <t>/shrdata/HCM/sshr/OTL_EXP_AR</t>
    <phoneticPr fontId="4" type="noConversion"/>
  </si>
  <si>
    <r>
      <t xml:space="preserve">기준 시간 </t>
    </r>
    <r>
      <rPr>
        <sz val="11"/>
        <color rgb="FFFF0000"/>
        <rFont val="Calibri"/>
        <family val="2"/>
        <scheme val="minor"/>
      </rPr>
      <t>2025. 12. 05. (</t>
    </r>
    <r>
      <rPr>
        <sz val="11"/>
        <color rgb="FFFF0000"/>
        <rFont val="Calibri"/>
        <family val="3"/>
        <charset val="129"/>
        <scheme val="minor"/>
      </rPr>
      <t>금</t>
    </r>
    <r>
      <rPr>
        <sz val="11"/>
        <color rgb="FFFF0000"/>
        <rFont val="Calibri"/>
        <family val="2"/>
        <scheme val="minor"/>
      </rPr>
      <t>) 20:32:51 KST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</si>
</sst>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9">
    <font>
      <sz val="11"/>
      <color indexed="8"/>
      <name val="Calibri"/>
      <family val="2"/>
      <scheme val="minor"/>
    </font>
    <font>
      <sz val="8"/>
      <name val="Calibri"/>
      <family val="3"/>
      <charset val="129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3"/>
      <charset val="129"/>
      <scheme val="minor"/>
    </font>
    <font>
      <sz val="8"/>
      <name val="Calibri"/>
      <family val="2"/>
      <charset val="129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3"/>
      <charset val="129"/>
      <scheme val="minor"/>
    </font>
    <font>
      <sz val="11"/>
      <color theme="1"/>
      <name val="Calibri"/>
      <family val="3"/>
      <charset val="129"/>
      <scheme val="minor"/>
    </font>
    <font>
      <sz val="11"/>
      <name val="Calibri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164" fontId="2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0" borderId="0" xfId="0" applyFont="1">
      <alignment vertical="center"/>
    </xf>
    <xf numFmtId="164" fontId="3" fillId="0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164" fontId="7" fillId="0" borderId="1" xfId="1" applyFont="1" applyFill="1" applyBorder="1">
      <alignment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>
      <alignment vertical="center"/>
    </xf>
    <xf numFmtId="164" fontId="8" fillId="0" borderId="1" xfId="1" applyFont="1" applyFill="1" applyBorder="1">
      <alignment vertical="center"/>
    </xf>
    <xf numFmtId="0" fontId="7" fillId="3" borderId="1" xfId="0" applyFont="1" applyFill="1" applyBorder="1">
      <alignment vertical="center"/>
    </xf>
    <xf numFmtId="164" fontId="8" fillId="3" borderId="1" xfId="1" applyFont="1" applyFill="1" applyBorder="1">
      <alignment vertical="center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64" fontId="0" fillId="3" borderId="0" xfId="0" applyNumberFormat="1" applyFill="1">
      <alignment vertical="center"/>
    </xf>
    <xf numFmtId="164" fontId="0" fillId="2" borderId="0" xfId="0" applyNumberFormat="1" applyFill="1">
      <alignment vertical="center"/>
    </xf>
    <xf numFmtId="164" fontId="0" fillId="0" borderId="0" xfId="0" applyNumberForma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64" fontId="8" fillId="0" borderId="2" xfId="1" applyFont="1" applyFill="1" applyBorder="1" applyAlignment="1">
      <alignment horizontal="center" vertical="center"/>
    </xf>
    <xf numFmtId="164" fontId="8" fillId="0" borderId="3" xfId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0</xdr:rowOff>
    </xdr:from>
    <xdr:to>
      <xdr:col>14</xdr:col>
      <xdr:colOff>408194</xdr:colOff>
      <xdr:row>36</xdr:row>
      <xdr:rowOff>91716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610100"/>
          <a:ext cx="10234530" cy="302541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</xdr:row>
      <xdr:rowOff>53340</xdr:rowOff>
    </xdr:from>
    <xdr:to>
      <xdr:col>9</xdr:col>
      <xdr:colOff>426720</xdr:colOff>
      <xdr:row>35</xdr:row>
      <xdr:rowOff>198120</xdr:rowOff>
    </xdr:to>
    <xdr:sp macro="" textlink="">
      <xdr:nvSpPr>
        <xdr:cNvPr id="3" name="직사각형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0" y="7387590"/>
          <a:ext cx="6827520" cy="144780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2</xdr:row>
      <xdr:rowOff>9525</xdr:rowOff>
    </xdr:from>
    <xdr:to>
      <xdr:col>10</xdr:col>
      <xdr:colOff>390525</xdr:colOff>
      <xdr:row>14</xdr:row>
      <xdr:rowOff>104775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"/>
          <a:ext cx="7477125" cy="2609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zoomScaleNormal="100" workbookViewId="0">
      <selection activeCell="E11" sqref="E11"/>
    </sheetView>
  </sheetViews>
  <sheetFormatPr defaultRowHeight="15"/>
  <cols>
    <col min="1" max="1" width="36.85546875" bestFit="1" customWidth="1"/>
    <col min="2" max="2" width="10" bestFit="1" customWidth="1"/>
    <col min="3" max="3" width="13.28515625" bestFit="1" customWidth="1"/>
    <col min="4" max="4" width="13.28515625" customWidth="1"/>
    <col min="5" max="5" width="15.140625" customWidth="1"/>
    <col min="6" max="6" width="25.140625" bestFit="1" customWidth="1"/>
    <col min="7" max="7" width="64.5703125" customWidth="1"/>
    <col min="8" max="8" width="17.42578125" customWidth="1"/>
  </cols>
  <sheetData>
    <row r="1" spans="1:8" ht="16.5" customHeight="1">
      <c r="A1" s="3" t="s">
        <v>5</v>
      </c>
    </row>
    <row r="2" spans="1:8" ht="16.5" customHeight="1">
      <c r="A2" t="s">
        <v>35</v>
      </c>
    </row>
    <row r="3" spans="1:8" ht="16.5" customHeight="1">
      <c r="A3" s="18" t="s">
        <v>6</v>
      </c>
      <c r="B3" s="19" t="s">
        <v>7</v>
      </c>
      <c r="C3" s="19"/>
      <c r="D3" s="19" t="s">
        <v>8</v>
      </c>
      <c r="E3" s="19"/>
      <c r="F3" s="20" t="s">
        <v>9</v>
      </c>
      <c r="G3" s="18" t="s">
        <v>10</v>
      </c>
    </row>
    <row r="4" spans="1:8" ht="16.5" customHeight="1">
      <c r="A4" s="18"/>
      <c r="B4" s="4" t="s">
        <v>11</v>
      </c>
      <c r="C4" s="4" t="s">
        <v>12</v>
      </c>
      <c r="D4" s="4" t="s">
        <v>11</v>
      </c>
      <c r="E4" s="4" t="s">
        <v>12</v>
      </c>
      <c r="F4" s="20"/>
      <c r="G4" s="18"/>
    </row>
    <row r="5" spans="1:8" ht="30">
      <c r="A5" s="5" t="s">
        <v>13</v>
      </c>
      <c r="B5" s="6"/>
      <c r="C5" s="6"/>
      <c r="D5" s="6"/>
      <c r="E5" s="6"/>
      <c r="F5" s="7" t="s">
        <v>14</v>
      </c>
      <c r="G5" s="8"/>
    </row>
    <row r="6" spans="1:8" ht="16.5" customHeight="1">
      <c r="A6" s="8" t="s">
        <v>15</v>
      </c>
      <c r="B6" s="9">
        <v>19690</v>
      </c>
      <c r="C6" s="9">
        <v>12961</v>
      </c>
      <c r="D6" s="9">
        <v>19690</v>
      </c>
      <c r="E6" s="9">
        <v>12961</v>
      </c>
      <c r="F6" s="7" t="s">
        <v>16</v>
      </c>
      <c r="G6" s="8"/>
    </row>
    <row r="7" spans="1:8" ht="16.5" customHeight="1">
      <c r="A7" s="8" t="s">
        <v>34</v>
      </c>
      <c r="B7" s="9">
        <v>22231</v>
      </c>
      <c r="C7" s="9">
        <v>4737.2700000000004</v>
      </c>
      <c r="D7" s="9">
        <v>22231</v>
      </c>
      <c r="E7" s="9">
        <v>4737.2700000000004</v>
      </c>
      <c r="F7" s="7" t="s">
        <v>17</v>
      </c>
      <c r="G7" s="8"/>
    </row>
    <row r="8" spans="1:8" ht="60">
      <c r="A8" s="10" t="s">
        <v>18</v>
      </c>
      <c r="B8" s="11">
        <v>21702</v>
      </c>
      <c r="C8" s="11">
        <v>71796.100000000006</v>
      </c>
      <c r="D8" s="11">
        <v>21702</v>
      </c>
      <c r="E8" s="11">
        <v>71796.100000000006</v>
      </c>
      <c r="F8" s="12" t="s">
        <v>19</v>
      </c>
      <c r="G8" s="13" t="s">
        <v>20</v>
      </c>
      <c r="H8" s="14"/>
    </row>
    <row r="9" spans="1:8" ht="16.5" customHeight="1">
      <c r="A9" s="8" t="s">
        <v>21</v>
      </c>
      <c r="B9" s="9">
        <v>490</v>
      </c>
      <c r="C9" s="9">
        <v>328.714</v>
      </c>
      <c r="D9" s="21">
        <v>28395</v>
      </c>
      <c r="E9" s="21">
        <v>18389.8</v>
      </c>
      <c r="F9" s="23" t="s">
        <v>22</v>
      </c>
      <c r="G9" s="8"/>
    </row>
    <row r="10" spans="1:8" ht="16.5" customHeight="1">
      <c r="A10" s="8" t="s">
        <v>23</v>
      </c>
      <c r="B10" s="9">
        <v>27905</v>
      </c>
      <c r="C10" s="9">
        <v>18061.099999999999</v>
      </c>
      <c r="D10" s="22"/>
      <c r="E10" s="22"/>
      <c r="F10" s="24"/>
      <c r="G10" s="8"/>
    </row>
    <row r="11" spans="1:8" ht="16.5" customHeight="1">
      <c r="A11" s="8" t="s">
        <v>24</v>
      </c>
      <c r="B11" s="9">
        <v>15261</v>
      </c>
      <c r="C11" s="9">
        <v>27579.200000000001</v>
      </c>
      <c r="D11" s="9">
        <v>15261</v>
      </c>
      <c r="E11" s="9">
        <v>27579.200000000001</v>
      </c>
      <c r="F11" s="7" t="s">
        <v>25</v>
      </c>
      <c r="G11" s="8"/>
    </row>
    <row r="12" spans="1:8" ht="16.5" customHeight="1">
      <c r="A12" s="8" t="s">
        <v>26</v>
      </c>
      <c r="B12" s="9">
        <v>18804</v>
      </c>
      <c r="C12" s="9">
        <v>8327.35</v>
      </c>
      <c r="D12" s="9">
        <v>18804</v>
      </c>
      <c r="E12" s="9">
        <v>8327.35</v>
      </c>
      <c r="F12" s="7" t="s">
        <v>27</v>
      </c>
      <c r="G12" s="8"/>
    </row>
    <row r="13" spans="1:8" ht="16.5" customHeight="1">
      <c r="A13" s="8" t="s">
        <v>28</v>
      </c>
      <c r="B13" s="9">
        <v>1062</v>
      </c>
      <c r="C13" s="9">
        <v>748.28200000000004</v>
      </c>
      <c r="D13" s="9">
        <v>1062</v>
      </c>
      <c r="E13" s="9">
        <v>748.28200000000004</v>
      </c>
      <c r="F13" s="7" t="s">
        <v>29</v>
      </c>
      <c r="G13" s="8"/>
    </row>
    <row r="14" spans="1:8" ht="16.5" customHeight="1">
      <c r="A14" s="8" t="s">
        <v>30</v>
      </c>
      <c r="B14" s="9">
        <v>14013</v>
      </c>
      <c r="C14" s="9">
        <v>7527.64</v>
      </c>
      <c r="D14" s="9">
        <v>14013</v>
      </c>
      <c r="E14" s="9">
        <v>7527.64</v>
      </c>
      <c r="F14" s="7" t="s">
        <v>31</v>
      </c>
      <c r="G14" s="8"/>
      <c r="H14" s="14"/>
    </row>
    <row r="15" spans="1:8" ht="16.5" customHeight="1">
      <c r="A15" s="8" t="s">
        <v>32</v>
      </c>
      <c r="B15" s="9">
        <v>25042</v>
      </c>
      <c r="C15" s="9">
        <v>9358.7000000000007</v>
      </c>
      <c r="D15" s="9">
        <v>25042</v>
      </c>
      <c r="E15" s="9">
        <v>9358.7000000000007</v>
      </c>
      <c r="F15" s="7" t="s">
        <v>33</v>
      </c>
      <c r="G15" s="5"/>
    </row>
    <row r="16" spans="1:8" ht="16.5" customHeight="1">
      <c r="B16" s="15">
        <f>SUM(B5:B15)</f>
        <v>166200</v>
      </c>
      <c r="C16" s="16">
        <f t="shared" ref="C16:E16" si="0">SUM(C5:C15)</f>
        <v>161425.35600000006</v>
      </c>
      <c r="D16" s="15">
        <f t="shared" si="0"/>
        <v>166200</v>
      </c>
      <c r="E16" s="16">
        <f t="shared" si="0"/>
        <v>161425.34200000006</v>
      </c>
    </row>
    <row r="18" spans="2:5" ht="16.5" customHeight="1">
      <c r="B18">
        <f>21701-21694</f>
        <v>7</v>
      </c>
      <c r="D18" s="17">
        <f>B16-D16</f>
        <v>0</v>
      </c>
      <c r="E18" s="17">
        <f>C16-E16</f>
        <v>1.3999999995576218E-2</v>
      </c>
    </row>
  </sheetData>
  <mergeCells count="8">
    <mergeCell ref="D9:D10"/>
    <mergeCell ref="E9:E10"/>
    <mergeCell ref="F9:F10"/>
    <mergeCell ref="A3:A4"/>
    <mergeCell ref="B3:C3"/>
    <mergeCell ref="D3:E3"/>
    <mergeCell ref="F3:F4"/>
    <mergeCell ref="G3:G4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"/>
  <sheetViews>
    <sheetView workbookViewId="0">
      <selection activeCell="G19" sqref="G19"/>
    </sheetView>
  </sheetViews>
  <sheetFormatPr defaultRowHeight="15"/>
  <cols>
    <col min="1" max="1" width="12" bestFit="1" customWidth="1"/>
  </cols>
  <sheetData>
    <row r="1" spans="1:9">
      <c r="A1" s="1" t="s">
        <v>0</v>
      </c>
    </row>
    <row r="2" spans="1:9">
      <c r="A2" s="2" t="s">
        <v>1</v>
      </c>
      <c r="I2" s="2" t="s">
        <v>2</v>
      </c>
    </row>
    <row r="21" spans="1:9">
      <c r="A21" s="1" t="s">
        <v>3</v>
      </c>
    </row>
    <row r="22" spans="1:9">
      <c r="A22" s="2" t="s">
        <v>4</v>
      </c>
      <c r="I22" s="2" t="s">
        <v>2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20251205 확인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2025-11-20T08:47:46Z</dcterms:created>
  <dcterms:modified xsi:type="dcterms:W3CDTF">2026-01-04T04:20:10Z</dcterms:modified>
</cp:coreProperties>
</file>